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15" windowWidth="19875" windowHeight="77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26" i="1"/>
  <c r="F223"/>
  <c r="F219"/>
  <c r="F212"/>
  <c r="F206"/>
  <c r="F202"/>
  <c r="F196"/>
  <c r="F187"/>
  <c r="F181"/>
  <c r="F177"/>
  <c r="F158"/>
  <c r="F138"/>
  <c r="F132"/>
  <c r="F128"/>
  <c r="F107"/>
  <c r="F48"/>
</calcChain>
</file>

<file path=xl/sharedStrings.xml><?xml version="1.0" encoding="utf-8"?>
<sst xmlns="http://schemas.openxmlformats.org/spreadsheetml/2006/main" count="486" uniqueCount="473">
  <si>
    <t>DANH SÁCH DN BÌNH LONG CÒN HOẠT ĐỘNG ĐẾN 31/12/2013</t>
  </si>
  <si>
    <t>STT</t>
  </si>
  <si>
    <t>TÊN DN</t>
  </si>
  <si>
    <t>ĐỊA CHỈ</t>
  </si>
  <si>
    <t>Số ĐKKD</t>
  </si>
  <si>
    <t>Ngày cấp</t>
  </si>
  <si>
    <t>VỐN ĐL (Tr đồng)</t>
  </si>
  <si>
    <t>DOANH NGHIỆP NGÀNH THƯƠNG NGHIỆP</t>
  </si>
  <si>
    <t xml:space="preserve">DNTN Kim Lan </t>
  </si>
  <si>
    <t>49 Lyù Töï troïng, p An Loäc, Tx. Bình Long</t>
  </si>
  <si>
    <t>15/12/1992</t>
  </si>
  <si>
    <t>DNTN traïm xaêng daàu An Loäc</t>
  </si>
  <si>
    <t xml:space="preserve"> p  Höng Chieán, Tx.BÌnh Long</t>
  </si>
  <si>
    <t xml:space="preserve">DNTN Saûn xuaát nöôùc ñaù An Loäc </t>
  </si>
  <si>
    <t>Toåå 9, KP Phuù Thuaän , P Phuù Thònh , Tx. Bình Long</t>
  </si>
  <si>
    <t xml:space="preserve">DNTN  Traïm xaêng daàu An phuù </t>
  </si>
  <si>
    <t>25/4/1998</t>
  </si>
  <si>
    <t xml:space="preserve">DNTN  xaêng daàu  Vieät Tieán </t>
  </si>
  <si>
    <t>QL 13 ,P Höng Chieán, Tx. Bình Long</t>
  </si>
  <si>
    <t>22/5/1998</t>
  </si>
  <si>
    <t>DNTN   xaêng daàu Quoác Duõng</t>
  </si>
  <si>
    <t>163 Phan Boäi Chaäu, p Höng Chieán, Tx. Bình Long</t>
  </si>
  <si>
    <t>18/10/2000</t>
  </si>
  <si>
    <t xml:space="preserve">DNTN  Thaïnh Phuù </t>
  </si>
  <si>
    <t>Soá 85 aáp Vöôøn Rau, Thanh Phuù, Tx. Bình Long</t>
  </si>
  <si>
    <t>18/9/2001</t>
  </si>
  <si>
    <t xml:space="preserve">DNTN  Myõ Taân </t>
  </si>
  <si>
    <t xml:space="preserve"> Thanh Hoaø, xaõ Thanh löông, Tx. Bình Long</t>
  </si>
  <si>
    <t>24/5/2001</t>
  </si>
  <si>
    <t>DNTN  Thaùi Thònh</t>
  </si>
  <si>
    <t>38 Nguyeãn Hueä, P  Phuù Ñöùc</t>
  </si>
  <si>
    <t>31/7/2000</t>
  </si>
  <si>
    <t xml:space="preserve">DNTN  Traïm xaêng daàu  Thuaän  Giang </t>
  </si>
  <si>
    <t>Aáp  Thanh Kieàu, xaõ  Thanh Löông, Tx. Bình Long</t>
  </si>
  <si>
    <t>30/12/2003</t>
  </si>
  <si>
    <t>DNTN Thanh Thúy</t>
  </si>
  <si>
    <t>Ấp Phú Long, xã Thanh Phú, Tx.Bình Long</t>
  </si>
  <si>
    <t>DNTN  Hiệp Thành</t>
  </si>
  <si>
    <t>Kp.Phú Tân, P.An Lộc, Tx. Bình Long</t>
  </si>
  <si>
    <t>DNTN  Ngoïc Thủy</t>
  </si>
  <si>
    <t xml:space="preserve">Toå 10, KP Phuù Ñöùc, p Phuù Ñöùc </t>
  </si>
  <si>
    <t xml:space="preserve">DNTN  An Hoaø </t>
  </si>
  <si>
    <t>P Phuù Thònh, Tx. Bình Long</t>
  </si>
  <si>
    <t>DNTN  Kim Liên B</t>
  </si>
  <si>
    <t>Phú Long, Xaõ Thanh Phuù, Tx.Bình Long</t>
  </si>
  <si>
    <t xml:space="preserve">DNTN  Ngoïc Ngaân </t>
  </si>
  <si>
    <t>AÁp Phuù Long, xaõ Thanh Phuù, Tx. Bình Long</t>
  </si>
  <si>
    <t>23/8/2004</t>
  </si>
  <si>
    <t xml:space="preserve">DNTN  Beù Lan  </t>
  </si>
  <si>
    <t xml:space="preserve">Toå 12, KP Phuù Bình, P An Loäc, Tx. Bình Long </t>
  </si>
  <si>
    <t>26/4/2005</t>
  </si>
  <si>
    <t xml:space="preserve">DNTN  Lyù Anh </t>
  </si>
  <si>
    <t>KP   Phuù Trung, p Höng Chieán, Tx. Bình Long</t>
  </si>
  <si>
    <t>27/6/2005</t>
  </si>
  <si>
    <t xml:space="preserve">DNTN  Thaûo Yeán </t>
  </si>
  <si>
    <t>QL 13, xaõ Thanh Löông, Tx. Bình Long</t>
  </si>
  <si>
    <t>DNTN  Long Oanh</t>
  </si>
  <si>
    <t>Tổ 5, Kp.Phú Cường, phường An Lộc, thị xã Bình Long</t>
  </si>
  <si>
    <t>30/6/2006</t>
  </si>
  <si>
    <t>DNTN  Ngoïc Vuõ</t>
  </si>
  <si>
    <t>18 Nguyeãn Hueä, P Phuù Ñöùc Tx. Bình Long</t>
  </si>
  <si>
    <t>25/9/2006</t>
  </si>
  <si>
    <t xml:space="preserve">DNTN  TM - DV Troïng Phaùt </t>
  </si>
  <si>
    <t>KP Phuù Ñöùc, P Phuù Ñöùc , Tx. Bình Long</t>
  </si>
  <si>
    <t xml:space="preserve">DNTN  Daï Ngoïc </t>
  </si>
  <si>
    <t>194 Huøng Vöông, toå 12, KP Phuù An, P An Loäc, Tx. Bình Long</t>
  </si>
  <si>
    <t>31/10/2007</t>
  </si>
  <si>
    <t xml:space="preserve">DNTN  Tröôøng Phuù </t>
  </si>
  <si>
    <t>Toå 1, aáp Phuù laïc, xaõ Thanh Phuù, Tx. Bình Long</t>
  </si>
  <si>
    <t xml:space="preserve">DNTN  Tuù Lan </t>
  </si>
  <si>
    <t>Toå 3, aáp thanh Tuaán, Thanh löông, Tx. Bình Long</t>
  </si>
  <si>
    <t xml:space="preserve">DNTN  An Laïc  </t>
  </si>
  <si>
    <t>124 Huøng Vöông, phöôøng An Loäc, Tx. Bình Long</t>
  </si>
  <si>
    <t>19/3/2007</t>
  </si>
  <si>
    <t xml:space="preserve">DNTN  Lyù Nam </t>
  </si>
  <si>
    <t>Toå 6, KP Phuù An, p An Loäc, Tx. Bình Long</t>
  </si>
  <si>
    <t>25/4/2008</t>
  </si>
  <si>
    <t xml:space="preserve">DNTN Phong Phuù </t>
  </si>
  <si>
    <t>Toå 7A KP Phuù Thuaän, p Phuù Thònh, Tx. Bình Long</t>
  </si>
  <si>
    <t>24/6/2008</t>
  </si>
  <si>
    <t>DNTN  Höõu Loäc</t>
  </si>
  <si>
    <t>Toå 8, p Phuù   Ñöùc, Tx. Bình Long</t>
  </si>
  <si>
    <t>27/11/2009</t>
  </si>
  <si>
    <t>DNTN Kim Phước</t>
  </si>
  <si>
    <t>Số 32 Võ Thị Sáu, phường Phú Bình, thị xã Bình Long</t>
  </si>
  <si>
    <t>DNTN Châu Thanh</t>
  </si>
  <si>
    <t>Số 266, tổ 2, Kp.Phú Hưng, phường Phú Thịnh, Tx.Bình Long</t>
  </si>
  <si>
    <t>24/5/2010</t>
  </si>
  <si>
    <t xml:space="preserve">DNTN Dư Thị Kim Trang </t>
  </si>
  <si>
    <t>Ấp Thanh Hòa, xã Thanh Lương, thị xã Bình Long</t>
  </si>
  <si>
    <t>15/7/2010</t>
  </si>
  <si>
    <t>DNTN Ngọc Nga</t>
  </si>
  <si>
    <t>30 Lý Thường Kiệt, Kp.Phú Nghĩa, phường Phú Đức, Tx.Bình Long</t>
  </si>
  <si>
    <t>20/9/2010</t>
  </si>
  <si>
    <t>DNTN TM DV Hồ Hỷ</t>
  </si>
  <si>
    <t>98 Đinh Tiên Hoàng, Kp.Phú Bình, phuờng An Lộc, thị xã Bình Long</t>
  </si>
  <si>
    <t>DNTN Sang Thủy</t>
  </si>
  <si>
    <t>286 nguyễn Huệ, tổ 14, Kp. Phú Hưng, Phú Thịnh, Tx.Bình Long</t>
  </si>
  <si>
    <t>24/01/2011</t>
  </si>
  <si>
    <t>DNTN Vận Tải Trung Hiếu</t>
  </si>
  <si>
    <t>Số 22, Hùng Vương, tổ 7, Kp. Phú Hưng, Phú Thịnh, Bình Long</t>
  </si>
  <si>
    <t>14/01/2011</t>
  </si>
  <si>
    <t>DNTN Lê Kim Phụng</t>
  </si>
  <si>
    <t>Ấp 3, xã Minh tâm, Tx.Bình Long</t>
  </si>
  <si>
    <t>DNTN TMDV Phúc Hậu</t>
  </si>
  <si>
    <t>88 Ngô Quyền, Kp.Phú Thịnh, P.An Lộc. Tx.Bình Long</t>
  </si>
  <si>
    <t>DNTN TMDV SX Minh Phương</t>
  </si>
  <si>
    <t>Kp.Phú Thịnh, P.An Lộc, Tx.BÌnh Long</t>
  </si>
  <si>
    <t xml:space="preserve">DNTN vận tải Hạnh Phúc </t>
  </si>
  <si>
    <t>Số 160, QL,13, Kp.Phú Nghĩa, P.Phú Đức, Bình Long</t>
  </si>
  <si>
    <t>DNTN Quỳnh Trung</t>
  </si>
  <si>
    <t>227 Nguyễn Huệ, P.An Lộc, Tx.Binh Long</t>
  </si>
  <si>
    <t>DNTN TM xăng dầu Phú Thịnh</t>
  </si>
  <si>
    <t>Tổ 12, Kp Phú Hưng, P.Phú Thịnh, Bình Long</t>
  </si>
  <si>
    <t>DNTN TMDV Phi Vũ</t>
  </si>
  <si>
    <t>Tổ 3, Kp.Phú Trung, P.Hưng Chiến, Tx.Bình Long</t>
  </si>
  <si>
    <t>DNTN SXTM Hồng Nhật</t>
  </si>
  <si>
    <t>Tổ 1, Ấp Thanh Tân, xã Thanh Lương, Tx.BÌnh Long</t>
  </si>
  <si>
    <t>CTY TNHH MTV</t>
  </si>
  <si>
    <t>Cty TNHH MTV   Vieät Anh</t>
  </si>
  <si>
    <t>Toå 5, KP Phuù Hoaø, P Phuù Thònh, Tx. Bình Long</t>
  </si>
  <si>
    <t>Cty TNHH MTV  TM - DV Tin hoïc Quang Hoaø</t>
  </si>
  <si>
    <t>126  Nguyeãn Hueä, P  Phuù Ñöùc, Tx. Bình Long</t>
  </si>
  <si>
    <t>Cty TNHH MTV  DV TM  Veä  Só Hoaøng thaéng</t>
  </si>
  <si>
    <t>Toå 1, aáp Phuù Long, xaõ Thanh Phuù, Tx. Bình Long</t>
  </si>
  <si>
    <t>29/5/2009</t>
  </si>
  <si>
    <t xml:space="preserve">Cty TNHH MTV  DV TM  Kim Lieân </t>
  </si>
  <si>
    <t>77 Phaïm Ngoïc Thaïch, toå 2, KP Phuù Trung, P An Loäc , Tx. Bình Long</t>
  </si>
  <si>
    <t>28/11/2008</t>
  </si>
  <si>
    <t>Cty TNHH MTV  Ñieän - Ñieän töû - Vieãn Thoâng Vuõ Hoaøng Duy</t>
  </si>
  <si>
    <t>242 Nguyeãn Hueä, p Phuù Thònh</t>
  </si>
  <si>
    <t>14/8/2009</t>
  </si>
  <si>
    <t xml:space="preserve">Cty TNHH MTV  Baûo Chaâu </t>
  </si>
  <si>
    <t xml:space="preserve">Aáp  Thanh Kieàu ,  Thanh  Löông, Tx. Bình Long </t>
  </si>
  <si>
    <t>30/01/2008</t>
  </si>
  <si>
    <t>Cty TNHH MTV  TM Đại Đồng Phát</t>
  </si>
  <si>
    <t>136 Khu phoá Phuù Trung , p An Loäc , Tx. Bình Long</t>
  </si>
  <si>
    <t>16/12/2009</t>
  </si>
  <si>
    <t xml:space="preserve">Cty TNHH MTV  Hoàng  Lan </t>
  </si>
  <si>
    <t>113/17, Kp.Phú Trung, P An Lộc, Tx. Bình Long</t>
  </si>
  <si>
    <t>17/4/2009</t>
  </si>
  <si>
    <t>Cty TNHH MTV  Taøi Loäc 36</t>
  </si>
  <si>
    <t>483 toå 7, KP Phuù Sôn, P An Loäc, Tx. Bình Long</t>
  </si>
  <si>
    <t>28/7/2009</t>
  </si>
  <si>
    <t>Cty TNHH MTV  Phaùt Ñaït</t>
  </si>
  <si>
    <t>21 Traàn Höng Ñaïo, p An Loäc, Tx. Bình Long</t>
  </si>
  <si>
    <t>Cty TNHH 1tviên TMDV Vũ Tuấn</t>
  </si>
  <si>
    <t>Tổ 4, phường Phú Thịnh, thị xã Bình Long</t>
  </si>
  <si>
    <t>Cty TNHH 1tviên Hải Nam</t>
  </si>
  <si>
    <t>Phú Hưng, phường Phú Thịnh, thị xã Bình Long</t>
  </si>
  <si>
    <t>20/7/2010</t>
  </si>
  <si>
    <t>Cty TNHH 1tviên Vinh Quang</t>
  </si>
  <si>
    <t>Tổ 2, ấp Thanh Hòa, xã Thanh Lương, thị xã Bình Long</t>
  </si>
  <si>
    <t>03/8/2010</t>
  </si>
  <si>
    <t>Cty TNHH 1tviên Gia Hào</t>
  </si>
  <si>
    <t>Số nhà 303 đường Nguyễn Du , xã Lộc Phú, huyện Bình Long</t>
  </si>
  <si>
    <t>27/9/2010</t>
  </si>
  <si>
    <t>Cty TNHH 1tviên Siêu Thị Gia Đình</t>
  </si>
  <si>
    <t>Số 70 đường Nguyễn Huệ, Kp.Phú Nghĩa, phuờng Phú Đức, Tx.Bình Long</t>
  </si>
  <si>
    <t>Cty TNHH 1tviên TMDV Thanh Thảo</t>
  </si>
  <si>
    <t>Kp.Phú Trọng, phuờng Phú Đức, Tx.Bình Long</t>
  </si>
  <si>
    <t>24/11/2010</t>
  </si>
  <si>
    <t>Cty TNHH 1tviên Lan Lan Anh</t>
  </si>
  <si>
    <t>Lô B8, Khu nhà Liên Kế, phường Hưng Chiến, thị xã Bình Long</t>
  </si>
  <si>
    <t>09/11/2010</t>
  </si>
  <si>
    <t>Cty TNHH 1tviên TM Minh Khuê</t>
  </si>
  <si>
    <t>Tổ 4, Kp.Phú lộc, phuờng Phú Đức, Tx.Bình Long</t>
  </si>
  <si>
    <t>Cty TNHH 1tviên Duươc Phẩm Bilopharm</t>
  </si>
  <si>
    <t>Số 413 đường Nguyễn Huệ, phuờng An Lộc, thị xã Bình Long</t>
  </si>
  <si>
    <t>17/11/2010</t>
  </si>
  <si>
    <t>Cty TNHH MTV TM Phương Nam</t>
  </si>
  <si>
    <t>QL,13, P.An Lộc, Tx.BÌnh Long</t>
  </si>
  <si>
    <t>Cty TNHH 1tviên Lộc Tiến An</t>
  </si>
  <si>
    <t>Khu phố Phú Hòa, phường Phú Đức, Tx.Bình Long</t>
  </si>
  <si>
    <t>Cty TNHH 1tviên Duy Khoa</t>
  </si>
  <si>
    <t>Tổ 6, khu phố Phú Trọng, phường Phú Đức, Tx.Bình Long</t>
  </si>
  <si>
    <t>Cty TNHH 1tviên TMDV Phương Linh</t>
  </si>
  <si>
    <t>Tổ 2, Kp.An Bình, phường An Lộc, Tx.Bình Long</t>
  </si>
  <si>
    <t>24/02/2011</t>
  </si>
  <si>
    <t>Cty TNHH 1tviên Điện Tử - Vi Tính Dương Lâm</t>
  </si>
  <si>
    <t>Tổ 6, Kp.Phú Lộc, phường Phú Đức, Tx.Bình Long</t>
  </si>
  <si>
    <t>Cty TNHH MTV TMDV Hoàng Huy</t>
  </si>
  <si>
    <t>Tổ 7, Kp. Phú Hưng, P.Phú Thịnh, Tx.Bình Long, tỉnh Bình Phước</t>
  </si>
  <si>
    <t>Cty TNHH MTV SXTM Kim Đức</t>
  </si>
  <si>
    <t>08, Tổ 1, ấp Thanh Tân, xã Thanh Lương, Tx.BÌnh Long</t>
  </si>
  <si>
    <t>Cty TNHH MTV Thiện Nhân</t>
  </si>
  <si>
    <t>Tổ 7, P.Phú Thịnh, Tx.Bình Long</t>
  </si>
  <si>
    <t>Cty TNHH MTV SXTM Hương Giang</t>
  </si>
  <si>
    <t>1 Trần Phú, Kp.Phú Trung, P.An Lộc, Tx.Bình Long</t>
  </si>
  <si>
    <t>Cty TNHH MTV TM Quang Minh</t>
  </si>
  <si>
    <t>Tổ 6, Kp.Phú Nghĩa, P.Phú Đức, Tx.Bình Long</t>
  </si>
  <si>
    <t>Cty TNHH MTV Hồng Ẩn</t>
  </si>
  <si>
    <t xml:space="preserve">56 Trừ Văn Thố, Tổ 9, Kp.Phú Cường, P.An Lộc, </t>
  </si>
  <si>
    <t>Cty TNHH  MTV TMDV Kim Oanh</t>
  </si>
  <si>
    <t>Kp.Phú Hòa, P.Phú Thịnh, Tx.Bình Long</t>
  </si>
  <si>
    <t>Cty TNHH MTV Khương Ngọc</t>
  </si>
  <si>
    <t>Kp.Bình Tân, P.An Lộc, Tx.Bình Long</t>
  </si>
  <si>
    <t>Cty TNHH MTV DV Thu Thanh</t>
  </si>
  <si>
    <t>151-153 Nguyễn Huệ, P.An Lộc, TX.BÌnh Long</t>
  </si>
  <si>
    <t>Cty TNHH MTV TMDV Dũng Giàu</t>
  </si>
  <si>
    <t>Kp.Phú Hưng, P.Hưng Chiến, Tx.Bình Long</t>
  </si>
  <si>
    <t>Cty TNHH MTV TM XNK Quang Minh</t>
  </si>
  <si>
    <t>Tổ 3, Kp.Phú Hòa, P.Phú Thịnh, Bình Long</t>
  </si>
  <si>
    <t>Cty TNHH MTV xe máy Trọng Phát</t>
  </si>
  <si>
    <t>Kp.Phú Thịnh, P.Phú Thịnh, Tx.Bình Long</t>
  </si>
  <si>
    <t>Cty TNHH MTV XDTM Thành Nhân</t>
  </si>
  <si>
    <t>Ấp Thanh Hòa, xã Thanh Lương, Tx.Bình Long</t>
  </si>
  <si>
    <t>Cty TNHH MTV Vận Tải Lan Anh</t>
  </si>
  <si>
    <t>Đường Hùng Vương, Kp.Phú Hưng, phường Phú Thịnh, Tx.Bình Long</t>
  </si>
  <si>
    <t>24/10/2012</t>
  </si>
  <si>
    <t>C ty TNHH MTV DV  Baûo veä - Veä só  mieàn Ñoâng</t>
  </si>
  <si>
    <t>Tổ 6, Khu phố Phú Lộc, P.Phú Đức, Tx. Bình Long</t>
  </si>
  <si>
    <t>17/01/2008</t>
  </si>
  <si>
    <t>Cty TNHH MTV Xăng Dầu Phú Thịnh</t>
  </si>
  <si>
    <t>Tố 12, Kp.Phú Hưng, phường Phú Thịnh, Tx.Bình Long</t>
  </si>
  <si>
    <t>08/01/2013</t>
  </si>
  <si>
    <t>Cty TNHH MTV TMDV Lê Phát Đạt</t>
  </si>
  <si>
    <t>Ngô Quyền, Kp.Phú Thuận, P.An Lộc, Tx.Bình Long</t>
  </si>
  <si>
    <t>Cty TNHH MTV TMDV XNK Minh Châu</t>
  </si>
  <si>
    <t>Tổ 2, Kp.Hưng Thịnh, P.Hưng Chiến, Bình Long</t>
  </si>
  <si>
    <t>Cty TNHH MTV TMDV Nguyên Anh</t>
  </si>
  <si>
    <t>126 Trần Hưng Đạo, P.Phú Thịnh, Tx.Bình Long</t>
  </si>
  <si>
    <t>Cty TNHH MTV TMDV Nguyên Phước</t>
  </si>
  <si>
    <t>Nguyễn Du, Kp.Phú Xuân, P.Phú Thịnh, Bình Long</t>
  </si>
  <si>
    <t>Cty TNHH MTV SX gạch Minh Thành</t>
  </si>
  <si>
    <t>Tổ 3, Ấp Thanh Thiện, xã Thanh Lương, Tx.Bình Long</t>
  </si>
  <si>
    <t>Cty TNHH MTV Anh Duy Bình Phước</t>
  </si>
  <si>
    <t>Tổ 6, Ấp Sóc Bế, xã Thanh Phú, Tx.BÌnh Long</t>
  </si>
  <si>
    <t>Cty TNHH MTV TM Thanh Minh</t>
  </si>
  <si>
    <t>291 Nguyễn Huệ, P.Phú Đức. Bình Long</t>
  </si>
  <si>
    <t>Cty TNHH MTV TMDV Xuân Vũ</t>
  </si>
  <si>
    <t>Số 1, đinh Tiên Hoàng, Kp.Phú Trung, P.An Lộc, Tx.Bình Long</t>
  </si>
  <si>
    <t>Cty TNHH MTV TMDV Greensun</t>
  </si>
  <si>
    <t>29 Lê Quý Đôn, Tổ 4, Kp.Phú Trung, P.An Lộc, Tx.Bình Long</t>
  </si>
  <si>
    <t>Cty TNHH MTV TM Phú Thành</t>
  </si>
  <si>
    <t>Cty TNHH MTV TM Bảo Ngọc</t>
  </si>
  <si>
    <t>Nguyễn Huệ, Kp.Phú Trung, P.Hưng Chiến, Tx.Bình Long</t>
  </si>
  <si>
    <t>Cty TNHH MTV SXTM Nhật Trang</t>
  </si>
  <si>
    <t>18 Ngô Quyền, Kp.Phú Trung, P.An lộc, Tx.Bình Long</t>
  </si>
  <si>
    <t>Cty TNHH MTV TMDV Bình An</t>
  </si>
  <si>
    <t>Tổ 2, Xa Cam 2, P.Hưng Chiến, Bình Long</t>
  </si>
  <si>
    <t>Cty TNHH MTV SXTM Đại Quang</t>
  </si>
  <si>
    <t>Kp.Phú Hưng, P.Phú Thịnh, Tx.Bình Long</t>
  </si>
  <si>
    <t>Cty TNHH MTV DVDL Phương Oanh</t>
  </si>
  <si>
    <t>ấp Thanh Xuân, xã Thanh Phú, Tx.Bình Long</t>
  </si>
  <si>
    <t>Cty TNHH MTV Tm Kim Thanh</t>
  </si>
  <si>
    <t>Tổ 1, Kp.Bình An, P.An Lộc, Tx.Bình Long</t>
  </si>
  <si>
    <t>Cty TNHH MTV DV Bạch Yến</t>
  </si>
  <si>
    <t>Số 17, Lê HỒng Phong, P.Hưng Chiến, Tx.Bình Long</t>
  </si>
  <si>
    <t xml:space="preserve">Cty TNHH </t>
  </si>
  <si>
    <t xml:space="preserve">C ty TNHH  Song Nguyeân </t>
  </si>
  <si>
    <t>Toå 18, KP Phuù Bình, p An Loäc, Tx. Bình Long</t>
  </si>
  <si>
    <t>C ty TNHH DV  Baûo veä - Veä só Bình phöôùc</t>
  </si>
  <si>
    <t>393 nguyeãn Hueä, P An Loäc, Tx. Bình Long</t>
  </si>
  <si>
    <t>22/5/2006</t>
  </si>
  <si>
    <t xml:space="preserve">C ty TNHH  TM - DV Phong Dinh </t>
  </si>
  <si>
    <t>198/2 Nguyeãn Du, phöôøng Phuù Thònh , Tx. Bình Long</t>
  </si>
  <si>
    <t xml:space="preserve">C ty TNHH  Thieän Quang </t>
  </si>
  <si>
    <t>33 Tröø vaên Thoá, toå 3, KP Phuù Bình, P An Loäc, Tx. Bình Long</t>
  </si>
  <si>
    <t>29/12/2003</t>
  </si>
  <si>
    <t>Cty TNHH  Minh Ngọc</t>
  </si>
  <si>
    <t>QL 13, p Höng Chieán , Tx. Bình Long</t>
  </si>
  <si>
    <t>Cty TNHH TM - DV Toång Hôïp Thaønh Böôùc</t>
  </si>
  <si>
    <t>68 Ñinh Tieân Hoaøng, KP Phuù Bình, p An Loäc , Tx. Bình Long</t>
  </si>
  <si>
    <t xml:space="preserve">Cty TNHH  Song Toaøn </t>
  </si>
  <si>
    <t>Phan Boäi Chaâu, Höng Phuù, P Höng Chieán, Tx. Bình Long</t>
  </si>
  <si>
    <t xml:space="preserve">Cty TNHH  TM - DV Thaønh Ñaït </t>
  </si>
  <si>
    <t>203 Nguyeãn Hueä, p An Loäc , Tx. Bình Long</t>
  </si>
  <si>
    <t xml:space="preserve">Cty TNHH Quaûng caùo  TM - DV Nguyeãn Anh  </t>
  </si>
  <si>
    <t>130 Nguyeãn Hueä,  toå 11, phöôøng Phuù Ñöùc , Tx. Bình Long</t>
  </si>
  <si>
    <t>16/6/2009</t>
  </si>
  <si>
    <t>Cty TNHH Thiên Phú Thịnh</t>
  </si>
  <si>
    <t>Tổ 5, khu phố Phú Thuận, phường Phú Thịnh, thị xã Bình Long</t>
  </si>
  <si>
    <t>Cty TNHH Quốc Thịnh</t>
  </si>
  <si>
    <t>Khu phố Phú Trung, phuờng An Lộc, thị xã Bình Long</t>
  </si>
  <si>
    <t>Cty TNHH TM Bách Long</t>
  </si>
  <si>
    <t>Đường Ngô Quyền, Kp.Phú Sơn, phường An Lộc, Tx. Bình Long</t>
  </si>
  <si>
    <t>30/11/2010</t>
  </si>
  <si>
    <t>Cty TNHH SX TM DV Minh Trung</t>
  </si>
  <si>
    <t>31/3/2011</t>
  </si>
  <si>
    <t>Cty TNHH Quốc Dũng</t>
  </si>
  <si>
    <t>Tổ 12, Ấp Sóc Bế, xã Thanh Lương, Tx.Bình Long</t>
  </si>
  <si>
    <t>29/2/2008</t>
  </si>
  <si>
    <t>Cty TNHH Hồng Minh</t>
  </si>
  <si>
    <t>Nguyễn Du, Tổ 11, Kp.Phú Hưng, P.Phú Thịnh, Tx.Bình Long</t>
  </si>
  <si>
    <t>24/6/2003</t>
  </si>
  <si>
    <t>Cty TNHH TM Nguyên Ngọc Phát</t>
  </si>
  <si>
    <t>Tổ 6, Ấp Thanh Trung, xã Thanh Lương, Tx.BÌnh Long</t>
  </si>
  <si>
    <t>Cty TNHH Châu Thắng</t>
  </si>
  <si>
    <t>146, Nguyễn Huệ, Tổ 1, Kp.Phú Nghĩa, P.Phú Đức, Bình Long</t>
  </si>
  <si>
    <t>Cty TNHH TM GNVT Phạm Gia</t>
  </si>
  <si>
    <t>34 Trần Phú, P.AN Lộc, Tx.BÌnh Long</t>
  </si>
  <si>
    <t>Cty TNHH TMDV Lê Gia Phát</t>
  </si>
  <si>
    <t>Tổ 4, Kp.Bình Tây, P.Hưng Chiến, Bình Long</t>
  </si>
  <si>
    <t>CTY CP</t>
  </si>
  <si>
    <t>Cty CP TMDV Hoàng Phát Tân</t>
  </si>
  <si>
    <t>Tổ 2, Kp.Xa Cam II, P.Hưng Chiến, Tx.Bình Long, tỉnh BÌnh Phước</t>
  </si>
  <si>
    <t>Cty CP khoáng sản FiCo Bình Phước</t>
  </si>
  <si>
    <t>53 Nguyễn Huệ, P.Hưng Chiến, Tx.Bình Long</t>
  </si>
  <si>
    <t>DOANH NGHIỆP NGÀNH XÂY DỰNG</t>
  </si>
  <si>
    <t xml:space="preserve">DNTN </t>
  </si>
  <si>
    <t xml:space="preserve">DNTN xaây döïng - TM Anh Vuõ  </t>
  </si>
  <si>
    <t xml:space="preserve">Toå 8, KP Phuù Sôn, P An loäc, Tx. Bình Long  </t>
  </si>
  <si>
    <t xml:space="preserve">DNTN Ñaïi Ñoàng Taâm </t>
  </si>
  <si>
    <t xml:space="preserve">Khu phoá Xa Cam, P Höng Chieán, Tx. Bình Long  </t>
  </si>
  <si>
    <t>19/9/2007</t>
  </si>
  <si>
    <t>CTy TNHH MTV</t>
  </si>
  <si>
    <t>Cty TNHH MTV   caàu Ñöôøng Minh Vuõ</t>
  </si>
  <si>
    <t>Toå 5, KP Höng Chieán , TX Bình Long</t>
  </si>
  <si>
    <t>Cty TNHH MTV  Thieân Ñöùc</t>
  </si>
  <si>
    <t>Kp.Phú Bình, P.An Lộc, Tx.Bình Long</t>
  </si>
  <si>
    <t>22/6/2009</t>
  </si>
  <si>
    <t>Cty TNHH MTV   Höông Giang</t>
  </si>
  <si>
    <t>KP Phuù Trung, P Höng Chieán, TX Bình Long</t>
  </si>
  <si>
    <t>26/6/2009</t>
  </si>
  <si>
    <t>Cty TNHH MTV X D  Baûo Khang</t>
  </si>
  <si>
    <t>37 Phan Boäi Chaâu, P Höng Chieán</t>
  </si>
  <si>
    <t>Cty TNHH MTV   XD TM - DV  Toaøn phaùt</t>
  </si>
  <si>
    <t xml:space="preserve">513 Nguyeãn Hueä, KP Phuù Sôn, p An Loäc </t>
  </si>
  <si>
    <t>27/4/2009</t>
  </si>
  <si>
    <t xml:space="preserve">Cty TNHH MTV  Thaùi Sôn </t>
  </si>
  <si>
    <t>Toå 8, KP Phuù Thuaän, P Phuù Thònh</t>
  </si>
  <si>
    <t>Cty TNHH MTV  Hải Long</t>
  </si>
  <si>
    <t>87 Huøng Vöông, KP Phuù Bình, P An Loäc</t>
  </si>
  <si>
    <t>Cty TNHH 1tviên XD Phương Huy</t>
  </si>
  <si>
    <t>182 Hùng Vương, tổ 5, Kp.Phú An, phường An Lộc, thị xã Bình long</t>
  </si>
  <si>
    <t>01/02/2010</t>
  </si>
  <si>
    <t>Cty TNHH 1tviên Nguyễn Thành Nhân</t>
  </si>
  <si>
    <t>247 Trần Hưng Đạo, tổ 6, khu phố Phú Thịnh, thị xã Bình Long</t>
  </si>
  <si>
    <t>16/3/2010</t>
  </si>
  <si>
    <t>Cty TNHH 1tviên Tấn Dũng</t>
  </si>
  <si>
    <t>Đường Bùi Thị Xuân, tổ 7, kp.Phú Cường, phường An Lộc, thị xã Bình Long</t>
  </si>
  <si>
    <t>22/9/2010</t>
  </si>
  <si>
    <t>Cty TNHH 1tviên Nguyễn Xuân Tùng</t>
  </si>
  <si>
    <t>Tổ 1, ấp Thanh Hòa, xã Thanh Lương, Bình Long</t>
  </si>
  <si>
    <t>26/10/2010</t>
  </si>
  <si>
    <t>Cty TNHH 1tviên K&amp;T</t>
  </si>
  <si>
    <t>247 Trần Hưng Đạo, tổ 6, Kp.Phú Thuận, Phú Thịnh, Bình Long</t>
  </si>
  <si>
    <t>13/9/2010</t>
  </si>
  <si>
    <t>Cty TNHH 1tviên XD Thành Thắng</t>
  </si>
  <si>
    <t>Tổ 6, ấp Thanh Bình, xã Thanh Lương, Tx.Bình Long</t>
  </si>
  <si>
    <t>Cty TNHH 1tviên XD Tư vấn Thiết Kế Đầu Tư Xây Dựng Việt Phát</t>
  </si>
  <si>
    <t>Kp.Bình Tây, phường Hưng Chiến, Tx.Bình Long</t>
  </si>
  <si>
    <t>25/01/2011</t>
  </si>
  <si>
    <t>Cty TNHH MTV XD Tuấn Nguyên</t>
  </si>
  <si>
    <t>Tổ 3, Ấp Thanh Thủy, xã Thanh Phú, Tx.Bình Long</t>
  </si>
  <si>
    <t>Cty TNHH MTV xây dựng Đại Lợi</t>
  </si>
  <si>
    <t>136/2 Phạm Ngọc Thạch, Tổ 3, Kp.Phú Trung, P.An Lộc, Bình Long</t>
  </si>
  <si>
    <t>Cty TNHH MTV TVTKXD Hoàng Quân</t>
  </si>
  <si>
    <t>45 Bùi Thị Xuân, Tổ 7, Kp.Phú Cường, P.An Lộc, Bình Long</t>
  </si>
  <si>
    <t>Cty TNHH MTV XDCĐ Bình Minh</t>
  </si>
  <si>
    <t>88 Đoàn Thị Điểm, Tổ 3, Kp.Phú An, P.An Lộc, Bình Long</t>
  </si>
  <si>
    <t xml:space="preserve">CTY TNHH </t>
  </si>
  <si>
    <t>Cty TNHH An Lộc</t>
  </si>
  <si>
    <t>223, Nguyễn Huệ, P.An Lộc, Bình Long</t>
  </si>
  <si>
    <t>17/5/2002</t>
  </si>
  <si>
    <t>Cty TNHH   XD  - vaän taûi caàu ñöôøng Thanh Leâ</t>
  </si>
  <si>
    <t>P  Phuù Thònh, TX  Bình  Long</t>
  </si>
  <si>
    <t>25/7/2003</t>
  </si>
  <si>
    <t>Cty TNHH   XD  - TM   Caàu ñöôøng Chôn Thaønh</t>
  </si>
  <si>
    <t>180 Nguyeãn Du, p Phuù Thònh, Tx. Bình Long</t>
  </si>
  <si>
    <t>19/3/2003</t>
  </si>
  <si>
    <t>Cty TNHH   Quốc Hùng</t>
  </si>
  <si>
    <t>KP Phuù Ñöùc, P Phuù Ñöùc, Tx. Bình Long</t>
  </si>
  <si>
    <t>19/5/2005</t>
  </si>
  <si>
    <t xml:space="preserve">Cty TNHH   TM - XD - Caàu ñöôøng Hoaøn Thaønh </t>
  </si>
  <si>
    <t>Toå 1. aáp Thanh Tuaán, xaõ Thanh Löông , Tx. Bình Long</t>
  </si>
  <si>
    <t>16/6/2008</t>
  </si>
  <si>
    <t xml:space="preserve">Cty TNHH  Kieán truùc xaây döïng Gia Khang </t>
  </si>
  <si>
    <t>151 Traàn Höïng Ñaïo, P Phuù Thònh , Tx. Bình Long</t>
  </si>
  <si>
    <t>29/4/2008</t>
  </si>
  <si>
    <t xml:space="preserve">Cty TNHH  Minh Huøng </t>
  </si>
  <si>
    <t>Toå 14, KP PHuù Bình , P  An Loäc, Tx. Bình Long</t>
  </si>
  <si>
    <t>14/11/2008</t>
  </si>
  <si>
    <t>Cty TNHH  TM - XD caàu ñöôøng Linh Thuaän</t>
  </si>
  <si>
    <t>390 Nguyeãn Hueä , KP  Phuù Xuaân, p Phuù Thònh, Tx. Bình Long</t>
  </si>
  <si>
    <t>24/8/2006</t>
  </si>
  <si>
    <t xml:space="preserve">Cty TNHH  Xaây döïng - TM Trung Ñoaøn </t>
  </si>
  <si>
    <t>213/7 toå 5 traàn Höng Ñaïo, P Phuù Thònh, Tx. Bình Long</t>
  </si>
  <si>
    <t>Cty TNHH   Du Höng</t>
  </si>
  <si>
    <t>138 Traàn Höng Ñaïo, P Phuù Ñöùc, Tx. Bình Long</t>
  </si>
  <si>
    <t>Cty TNHH  Tö vaán XD Minh Ñöùc</t>
  </si>
  <si>
    <t>310 Nguyeãn Hueä, KP Phuù Đức, P. Phú Đức, Tx. Bình Long</t>
  </si>
  <si>
    <t>28/5/2009</t>
  </si>
  <si>
    <t>Cty TNHH  Gia Myõ</t>
  </si>
  <si>
    <t>125 Ngoâ Quyeàn, phöôøng An Loäc, Tx. Bình Long</t>
  </si>
  <si>
    <t xml:space="preserve">Cty TNHH  TM - DV Nguyeân Vuõ </t>
  </si>
  <si>
    <t>Thanh Kieàu, xaõ Thanh Löông, Tx. Bình Long</t>
  </si>
  <si>
    <t>19/6/2009</t>
  </si>
  <si>
    <t>Cty TNHH Thiết Kế XD TM Khang Huy</t>
  </si>
  <si>
    <t>Ấp Thanh Sơn, xã Thanh Phú, thị xã Bình Long</t>
  </si>
  <si>
    <t>20/5/2010</t>
  </si>
  <si>
    <t>Cty TNHH XDCĐ Khang Thịnh</t>
  </si>
  <si>
    <t>Cty TNHH Đức Tiến Lợi</t>
  </si>
  <si>
    <t>23 Lê Quý Đôn, P.An Lộc, Tx.Bình Long</t>
  </si>
  <si>
    <t>Cty TNHH TMXD Minh Trang</t>
  </si>
  <si>
    <t>Tổ 1, Kp.Phú Xuân, P.Phú Thịnh, Bình Long</t>
  </si>
  <si>
    <t>Cty CP</t>
  </si>
  <si>
    <t>Cty CP ĐT-XD Bình Long</t>
  </si>
  <si>
    <t>Nhà 233, Nguyễn Huệ, Tổ 20, Kp.Phú Bình, P.An Lộc, Tx.Bình Long</t>
  </si>
  <si>
    <t>Cty CP Đầu tư Xây Dựng Phong Phú</t>
  </si>
  <si>
    <t>Kp.Phú Hưng, phuờng Phú Thịnh, Tx.Bình Long, tỉnh Bình Phước</t>
  </si>
  <si>
    <t>DOANH NGHIỆP NGÀNH CHẾ BiẾN</t>
  </si>
  <si>
    <t>DNTN</t>
  </si>
  <si>
    <t xml:space="preserve">DNTN Gia Lôïi </t>
  </si>
  <si>
    <t>Toå 13, KP   Phuù Bình, p An Loäc, Tx. Bình Long</t>
  </si>
  <si>
    <t xml:space="preserve">DNTN  Cao Nguyeân  </t>
  </si>
  <si>
    <t>Phöôøng An Loäc, TX Bình Long</t>
  </si>
  <si>
    <t>DNTN VTKT CB gỗ Phong Phú</t>
  </si>
  <si>
    <t>84 Lý Thường Kiệt, Kp.Phú Hưng, P.Phú thịnh, Tx.Bình Long</t>
  </si>
  <si>
    <t xml:space="preserve">Cty TNHH MTV Höông Thuûy </t>
  </si>
  <si>
    <t>Phöôøng Höng Chieán , Tx. Bình Long</t>
  </si>
  <si>
    <t xml:space="preserve">Cty TNHH 1Tvieân  Traàn Huøng </t>
  </si>
  <si>
    <t>Phöôøng Phuù Thònh , Tx. Bình Long</t>
  </si>
  <si>
    <t>Cty TNHH 1tviên Quốc Bảo</t>
  </si>
  <si>
    <t>Số 34 tổ 1, ấp Thanh Thủy, xã Thanh Phú, thị xã Bình Long</t>
  </si>
  <si>
    <t>19/3/2010</t>
  </si>
  <si>
    <t>Cty TNHH 1tviên Yên Dung</t>
  </si>
  <si>
    <t>Tổ 3, ấp Thanh Xuân, xã Thanh Phú, thị xã Bình Long</t>
  </si>
  <si>
    <t>05/4/2010</t>
  </si>
  <si>
    <t>Cty TNHH MTV SXTM DV Hải Vân</t>
  </si>
  <si>
    <t>Tổ 5, Ấp Phú Xuân, phường Phú Thịnh, Tx.Bình Long</t>
  </si>
  <si>
    <t>31/01/2013</t>
  </si>
  <si>
    <t>Cty TNHH MTV XNK Gia Hân</t>
  </si>
  <si>
    <t>Số 61, Kp.Phú Thuận, phường Phú Thịnh, Tx.Bình Long</t>
  </si>
  <si>
    <t>Cty TNHH MTV TMSX Ngọc Dung</t>
  </si>
  <si>
    <t>251, Tổ 2, Kp.Phú Sơn, P.An Lộc, BÌnh Long</t>
  </si>
  <si>
    <t>CTY TNHH</t>
  </si>
  <si>
    <t>Công ty TNHH Xuất nhập khẩu Khải Nguyên</t>
  </si>
  <si>
    <t>405 Nguyeãn  Hueä, P An Loäc, TX Bình Long</t>
  </si>
  <si>
    <t>22/01/2008</t>
  </si>
  <si>
    <t>Cty TNHH  Hoaø Phaùt Ñoàng Nai</t>
  </si>
  <si>
    <t>Toå 2, Thanh Hoaø, xaõ Thanh Löông, Tx. Bình Long</t>
  </si>
  <si>
    <t>Cty TNHH TM SX DV XNK Hùng Long</t>
  </si>
  <si>
    <t>Số 393 đường Nguyễn Huệ, phường An Lộc, thị xã Bình Long</t>
  </si>
  <si>
    <t>22/01/2010</t>
  </si>
  <si>
    <t>Cty TNHH TMDV Hoàng Gia</t>
  </si>
  <si>
    <t>6 Nguyễn huệ, P.Phú Đức, Tx.Bình Long</t>
  </si>
  <si>
    <t>Cty CP Chế Biến Gỗ Xuất Khẩu Địa Ốc Cao Su</t>
  </si>
  <si>
    <t>23 Nguyễn Huệ, Kp.Phú Bình, phường An Lộc, Tx.Bình Long</t>
  </si>
  <si>
    <t>Cty CP Gỗ Cao Su Thiên Hưng</t>
  </si>
  <si>
    <t>Số 102 Thủ Khoa Huân, phường An Lộc, Tx.Bình Long</t>
  </si>
  <si>
    <t>05/11/2012</t>
  </si>
  <si>
    <t>DOANH NGHIỆP NGÀNH NÔNG NGHIỆP</t>
  </si>
  <si>
    <t>DNTN Hải Long</t>
  </si>
  <si>
    <t>Toå 1, Ấp Thanh Hoaø , xaõ  Thanh löông , Tx. Bình Long</t>
  </si>
  <si>
    <t>26/9/2002</t>
  </si>
  <si>
    <t>DNTN Phú Hương</t>
  </si>
  <si>
    <t>Kp.Xa Cam 2, P Höng Chieán, thò xaõ Bình Long</t>
  </si>
  <si>
    <t>16/10/2002</t>
  </si>
  <si>
    <t>Cty TNHH MTV</t>
  </si>
  <si>
    <t xml:space="preserve">Cty TNHH 1Tvieân Ngoïc Sôn </t>
  </si>
  <si>
    <t>20 Phan Boäi Chaâu, p Phuù Ñöùc , Tx. Bình Long</t>
  </si>
  <si>
    <t>20/01/2009</t>
  </si>
  <si>
    <t>Cty TNHH 1tviên Cao Su Bình Long</t>
  </si>
  <si>
    <t>QL 13, phường Hưng Chiến, thị xã Bình Long</t>
  </si>
  <si>
    <t>3800100168-1</t>
  </si>
  <si>
    <t>01/72010</t>
  </si>
  <si>
    <t>Cty TNHH 1tviên Cao Su Thanh Phú</t>
  </si>
  <si>
    <t>Số 6, Nguyễn Huệ, tổ 2, Kp.Phú Nghĩa, Phú Đức, Tx.Bình Long</t>
  </si>
  <si>
    <t>Cty TNHH MTV Công Thành Bình Long</t>
  </si>
  <si>
    <t>Tổ 1, Kp.Xa Cam I, P.Hưng Chiến, Tx.Bình Long, tỉnh Bình Phước</t>
  </si>
  <si>
    <t>Cty TNHHh MTV Phú Đại</t>
  </si>
  <si>
    <t>Số 130 đường Trần Hưng Đạo, phường Phú Thịnh, Tx.Bình Long</t>
  </si>
  <si>
    <t>16/10/2012</t>
  </si>
  <si>
    <t xml:space="preserve">Cty TNHH  Ngoïc Tieân </t>
  </si>
  <si>
    <t>Phöôøng Phuù Ñöùc, Tx. Bình Long</t>
  </si>
  <si>
    <t>Cty TNHH Lộc Tân</t>
  </si>
  <si>
    <t xml:space="preserve">Kp.Phú Trung, P.An Lộc, Tx.BÌnh Long, </t>
  </si>
  <si>
    <t>Cty CP SX-XD-TMNN Hải Vương</t>
  </si>
  <si>
    <t>Khu nhà điều hành khách sạn, P.Hưng Chiến, Tx. Bình Long</t>
  </si>
  <si>
    <t>28/04/2000</t>
  </si>
  <si>
    <t>Tổng số DN đến 31/12/2013:187</t>
  </si>
</sst>
</file>

<file path=xl/styles.xml><?xml version="1.0" encoding="utf-8"?>
<styleSheet xmlns="http://schemas.openxmlformats.org/spreadsheetml/2006/main">
  <numFmts count="1">
    <numFmt numFmtId="164" formatCode="[$-1010000]d/m/yyyy;@"/>
  </numFmts>
  <fonts count="39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4"/>
      <color indexed="8"/>
      <name val="Arial"/>
      <family val="2"/>
    </font>
    <font>
      <b/>
      <sz val="10"/>
      <name val="Times New Roman"/>
      <family val="1"/>
    </font>
    <font>
      <b/>
      <sz val="10"/>
      <color indexed="8"/>
      <name val="Arial"/>
      <family val="2"/>
    </font>
    <font>
      <b/>
      <sz val="14"/>
      <color indexed="10"/>
      <name val="Arial"/>
      <family val="2"/>
      <charset val="163"/>
    </font>
    <font>
      <sz val="10"/>
      <name val="Times New Roman"/>
      <family val="1"/>
    </font>
    <font>
      <sz val="10"/>
      <name val="VNI-Times"/>
    </font>
    <font>
      <sz val="10"/>
      <name val="Times New Roman"/>
      <family val="1"/>
      <charset val="163"/>
    </font>
    <font>
      <b/>
      <sz val="14"/>
      <color indexed="10"/>
      <name val="Arial"/>
      <family val="2"/>
    </font>
    <font>
      <b/>
      <i/>
      <sz val="10"/>
      <color indexed="10"/>
      <name val="VNI-Times"/>
    </font>
    <font>
      <b/>
      <sz val="10"/>
      <color indexed="10"/>
      <name val="VNI-Times"/>
    </font>
    <font>
      <sz val="9"/>
      <name val="Times New Roman"/>
      <family val="1"/>
    </font>
    <font>
      <sz val="10"/>
      <color indexed="63"/>
      <name val="VNI-Times"/>
    </font>
    <font>
      <b/>
      <sz val="11"/>
      <color indexed="10"/>
      <name val="Arial"/>
      <family val="2"/>
      <charset val="163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color indexed="10"/>
      <name val="Times New Roman"/>
      <family val="1"/>
    </font>
    <font>
      <b/>
      <sz val="12"/>
      <color indexed="10"/>
      <name val="Times New Roman"/>
      <family val="1"/>
      <charset val="163"/>
    </font>
    <font>
      <b/>
      <i/>
      <sz val="10"/>
      <name val="VNI-Times"/>
    </font>
    <font>
      <sz val="10"/>
      <color indexed="10"/>
      <name val="VNI-Times"/>
    </font>
    <font>
      <i/>
      <sz val="10"/>
      <name val="VNI-Times"/>
    </font>
    <font>
      <b/>
      <sz val="10"/>
      <name val="Times New Roman"/>
      <family val="1"/>
      <charset val="163"/>
    </font>
    <font>
      <i/>
      <sz val="10"/>
      <name val="Times New Roman"/>
      <family val="1"/>
    </font>
    <font>
      <sz val="10"/>
      <color indexed="8"/>
      <name val="Times New Roman"/>
      <family val="1"/>
      <charset val="163"/>
    </font>
    <font>
      <sz val="11"/>
      <color indexed="8"/>
      <name val="Times New Roman"/>
      <family val="1"/>
      <charset val="163"/>
    </font>
    <font>
      <b/>
      <sz val="14"/>
      <color indexed="10"/>
      <name val="Times New Roman"/>
      <family val="1"/>
      <charset val="163"/>
    </font>
    <font>
      <sz val="10"/>
      <color indexed="10"/>
      <name val="Times New Roman"/>
      <family val="1"/>
    </font>
    <font>
      <sz val="12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Cambria"/>
      <family val="1"/>
      <charset val="163"/>
    </font>
    <font>
      <sz val="10"/>
      <color indexed="8"/>
      <name val="VNI-Times"/>
    </font>
    <font>
      <b/>
      <sz val="10"/>
      <color indexed="8"/>
      <name val="Times New Roman"/>
      <family val="1"/>
      <charset val="163"/>
    </font>
    <font>
      <b/>
      <sz val="12"/>
      <color indexed="10"/>
      <name val="Arial"/>
      <family val="2"/>
    </font>
    <font>
      <sz val="9"/>
      <name val="Cambria"/>
      <family val="1"/>
      <charset val="163"/>
    </font>
    <font>
      <b/>
      <sz val="12"/>
      <color indexed="10"/>
      <name val="Times New Roman"/>
      <family val="1"/>
    </font>
    <font>
      <b/>
      <i/>
      <sz val="10"/>
      <color indexed="10"/>
      <name val="Times New Roman"/>
      <family val="1"/>
    </font>
    <font>
      <b/>
      <sz val="10"/>
      <color indexed="10"/>
      <name val="Times New Roman"/>
      <family val="1"/>
    </font>
    <font>
      <b/>
      <sz val="11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2" borderId="1" applyNumberFormat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</cellStyleXfs>
  <cellXfs count="204">
    <xf numFmtId="0" fontId="0" fillId="0" borderId="0" xfId="0"/>
    <xf numFmtId="0" fontId="2" fillId="0" borderId="2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 vertical="center" wrapText="1"/>
    </xf>
    <xf numFmtId="2" fontId="4" fillId="0" borderId="3" xfId="0" applyNumberFormat="1" applyFont="1" applyBorder="1" applyAlignment="1">
      <alignment horizontal="center" vertical="center" wrapText="1"/>
    </xf>
    <xf numFmtId="0" fontId="5" fillId="2" borderId="1" xfId="1" applyFont="1" applyAlignment="1">
      <alignment horizontal="center"/>
    </xf>
    <xf numFmtId="0" fontId="6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right" vertical="center" wrapText="1"/>
    </xf>
    <xf numFmtId="14" fontId="7" fillId="0" borderId="3" xfId="0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vertical="center" wrapText="1"/>
    </xf>
    <xf numFmtId="14" fontId="7" fillId="0" borderId="3" xfId="0" quotePrefix="1" applyNumberFormat="1" applyFont="1" applyBorder="1" applyAlignment="1">
      <alignment horizontal="right" vertical="center" wrapText="1"/>
    </xf>
    <xf numFmtId="3" fontId="7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vertical="center" wrapText="1"/>
    </xf>
    <xf numFmtId="0" fontId="7" fillId="0" borderId="3" xfId="2" applyFont="1" applyBorder="1" applyAlignment="1">
      <alignment vertical="center" wrapText="1"/>
    </xf>
    <xf numFmtId="0" fontId="6" fillId="0" borderId="3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right" vertical="center" wrapText="1"/>
    </xf>
    <xf numFmtId="14" fontId="6" fillId="0" borderId="3" xfId="2" applyNumberFormat="1" applyFont="1" applyBorder="1" applyAlignment="1">
      <alignment horizontal="right" vertical="center" wrapText="1"/>
    </xf>
    <xf numFmtId="3" fontId="6" fillId="0" borderId="3" xfId="2" applyNumberFormat="1" applyFont="1" applyBorder="1" applyAlignment="1">
      <alignment vertical="center" wrapText="1"/>
    </xf>
    <xf numFmtId="0" fontId="6" fillId="0" borderId="3" xfId="2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right" vertical="center" wrapText="1"/>
    </xf>
    <xf numFmtId="14" fontId="6" fillId="0" borderId="3" xfId="0" applyNumberFormat="1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3" borderId="3" xfId="0" applyFont="1" applyFill="1" applyBorder="1" applyAlignment="1">
      <alignment horizontal="left" wrapText="1"/>
    </xf>
    <xf numFmtId="164" fontId="6" fillId="0" borderId="3" xfId="0" quotePrefix="1" applyNumberFormat="1" applyFont="1" applyBorder="1" applyAlignment="1">
      <alignment horizontal="right" vertical="center" wrapText="1"/>
    </xf>
    <xf numFmtId="3" fontId="8" fillId="0" borderId="3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left" wrapText="1"/>
    </xf>
    <xf numFmtId="164" fontId="6" fillId="0" borderId="3" xfId="0" applyNumberFormat="1" applyFont="1" applyBorder="1" applyAlignment="1">
      <alignment horizontal="right" vertical="center" wrapText="1"/>
    </xf>
    <xf numFmtId="164" fontId="6" fillId="0" borderId="3" xfId="0" applyNumberFormat="1" applyFont="1" applyBorder="1" applyAlignment="1">
      <alignment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/>
    <xf numFmtId="164" fontId="6" fillId="0" borderId="3" xfId="0" quotePrefix="1" applyNumberFormat="1" applyFont="1" applyBorder="1" applyAlignment="1">
      <alignment vertical="center" wrapText="1"/>
    </xf>
    <xf numFmtId="3" fontId="8" fillId="0" borderId="3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right" vertical="center" wrapText="1"/>
    </xf>
    <xf numFmtId="164" fontId="6" fillId="3" borderId="4" xfId="0" applyNumberFormat="1" applyFont="1" applyFill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vertical="center" wrapText="1"/>
    </xf>
    <xf numFmtId="0" fontId="0" fillId="0" borderId="5" xfId="0" applyBorder="1" applyAlignment="1">
      <alignment horizontal="left" vertical="center" wrapText="1"/>
    </xf>
    <xf numFmtId="0" fontId="6" fillId="0" borderId="0" xfId="0" applyFont="1" applyBorder="1"/>
    <xf numFmtId="3" fontId="6" fillId="0" borderId="0" xfId="0" applyNumberFormat="1" applyFont="1"/>
    <xf numFmtId="0" fontId="6" fillId="0" borderId="6" xfId="0" applyFont="1" applyBorder="1" applyAlignment="1">
      <alignment horizontal="left" wrapText="1"/>
    </xf>
    <xf numFmtId="0" fontId="8" fillId="3" borderId="4" xfId="0" applyFont="1" applyFill="1" applyBorder="1" applyAlignment="1">
      <alignment horizontal="right" vertical="center" wrapText="1"/>
    </xf>
    <xf numFmtId="164" fontId="8" fillId="3" borderId="4" xfId="0" applyNumberFormat="1" applyFont="1" applyFill="1" applyBorder="1" applyAlignment="1">
      <alignment horizontal="right" vertical="center" wrapText="1"/>
    </xf>
    <xf numFmtId="3" fontId="8" fillId="3" borderId="4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/>
    <xf numFmtId="0" fontId="6" fillId="0" borderId="0" xfId="0" applyFont="1" applyBorder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8" fillId="3" borderId="4" xfId="0" applyFont="1" applyFill="1" applyBorder="1" applyAlignment="1">
      <alignment vertical="center" wrapText="1"/>
    </xf>
    <xf numFmtId="0" fontId="0" fillId="0" borderId="3" xfId="0" applyBorder="1"/>
    <xf numFmtId="3" fontId="9" fillId="0" borderId="3" xfId="0" applyNumberFormat="1" applyFont="1" applyBorder="1"/>
    <xf numFmtId="0" fontId="10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14" fontId="6" fillId="0" borderId="3" xfId="2" quotePrefix="1" applyNumberFormat="1" applyFont="1" applyBorder="1" applyAlignment="1">
      <alignment horizontal="right" vertical="center" wrapText="1"/>
    </xf>
    <xf numFmtId="14" fontId="6" fillId="0" borderId="3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horizontal="right" vertical="center" wrapText="1"/>
    </xf>
    <xf numFmtId="0" fontId="6" fillId="0" borderId="0" xfId="0" quotePrefix="1" applyFont="1" applyBorder="1" applyAlignment="1">
      <alignment horizontal="center" wrapText="1"/>
    </xf>
    <xf numFmtId="3" fontId="13" fillId="0" borderId="3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164" fontId="6" fillId="0" borderId="4" xfId="0" quotePrefix="1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vertical="center" wrapText="1"/>
    </xf>
    <xf numFmtId="0" fontId="6" fillId="3" borderId="4" xfId="0" applyFont="1" applyFill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8" fillId="3" borderId="4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left" vertical="center" wrapText="1"/>
    </xf>
    <xf numFmtId="3" fontId="8" fillId="0" borderId="0" xfId="0" applyNumberFormat="1" applyFont="1"/>
    <xf numFmtId="0" fontId="8" fillId="0" borderId="0" xfId="0" applyFont="1"/>
    <xf numFmtId="0" fontId="6" fillId="3" borderId="7" xfId="0" applyFont="1" applyFill="1" applyBorder="1" applyAlignment="1">
      <alignment horizontal="left" wrapText="1"/>
    </xf>
    <xf numFmtId="0" fontId="8" fillId="0" borderId="6" xfId="0" applyFont="1" applyBorder="1" applyAlignment="1">
      <alignment horizontal="left" vertical="center" wrapText="1"/>
    </xf>
    <xf numFmtId="0" fontId="8" fillId="3" borderId="6" xfId="0" applyFont="1" applyFill="1" applyBorder="1" applyAlignment="1">
      <alignment vertical="center" wrapText="1"/>
    </xf>
    <xf numFmtId="3" fontId="14" fillId="0" borderId="3" xfId="0" applyNumberFormat="1" applyFont="1" applyBorder="1"/>
    <xf numFmtId="3" fontId="10" fillId="0" borderId="3" xfId="0" applyNumberFormat="1" applyFont="1" applyBorder="1" applyAlignment="1">
      <alignment horizontal="right" vertical="center" wrapText="1"/>
    </xf>
    <xf numFmtId="14" fontId="6" fillId="0" borderId="4" xfId="0" applyNumberFormat="1" applyFont="1" applyBorder="1" applyAlignment="1">
      <alignment horizontal="right" vertical="center" wrapText="1"/>
    </xf>
    <xf numFmtId="3" fontId="6" fillId="0" borderId="4" xfId="0" applyNumberFormat="1" applyFont="1" applyBorder="1" applyAlignment="1">
      <alignment vertical="center" wrapText="1"/>
    </xf>
    <xf numFmtId="0" fontId="6" fillId="0" borderId="6" xfId="0" applyFont="1" applyBorder="1" applyAlignment="1">
      <alignment horizontal="right" vertical="center" wrapText="1"/>
    </xf>
    <xf numFmtId="14" fontId="6" fillId="0" borderId="6" xfId="0" applyNumberFormat="1" applyFont="1" applyBorder="1" applyAlignment="1">
      <alignment horizontal="right" vertical="center" wrapText="1"/>
    </xf>
    <xf numFmtId="3" fontId="6" fillId="0" borderId="6" xfId="0" applyNumberFormat="1" applyFont="1" applyBorder="1" applyAlignment="1">
      <alignment vertical="center" wrapText="1"/>
    </xf>
    <xf numFmtId="0" fontId="6" fillId="0" borderId="3" xfId="0" applyFont="1" applyBorder="1" applyAlignment="1">
      <alignment horizontal="right" wrapText="1"/>
    </xf>
    <xf numFmtId="0" fontId="15" fillId="0" borderId="3" xfId="0" applyFont="1" applyBorder="1" applyAlignment="1">
      <alignment horizontal="right"/>
    </xf>
    <xf numFmtId="3" fontId="6" fillId="0" borderId="3" xfId="0" applyNumberFormat="1" applyFont="1" applyBorder="1" applyAlignment="1">
      <alignment horizontal="right" wrapText="1"/>
    </xf>
    <xf numFmtId="0" fontId="16" fillId="0" borderId="0" xfId="0" applyFont="1"/>
    <xf numFmtId="0" fontId="6" fillId="0" borderId="8" xfId="0" applyFont="1" applyBorder="1" applyAlignment="1">
      <alignment horizontal="left" wrapText="1"/>
    </xf>
    <xf numFmtId="0" fontId="6" fillId="0" borderId="6" xfId="0" applyFont="1" applyBorder="1" applyAlignment="1">
      <alignment horizontal="left" vertical="center" wrapText="1"/>
    </xf>
    <xf numFmtId="164" fontId="6" fillId="0" borderId="6" xfId="0" quotePrefix="1" applyNumberFormat="1" applyFont="1" applyBorder="1" applyAlignment="1">
      <alignment vertical="center" wrapText="1"/>
    </xf>
    <xf numFmtId="3" fontId="8" fillId="0" borderId="6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164" fontId="6" fillId="0" borderId="4" xfId="0" quotePrefix="1" applyNumberFormat="1" applyFont="1" applyBorder="1" applyAlignment="1">
      <alignment vertical="center" wrapText="1"/>
    </xf>
    <xf numFmtId="3" fontId="8" fillId="0" borderId="4" xfId="0" applyNumberFormat="1" applyFont="1" applyBorder="1" applyAlignment="1">
      <alignment horizontal="right" vertical="center" wrapText="1"/>
    </xf>
    <xf numFmtId="0" fontId="6" fillId="0" borderId="3" xfId="2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17" fillId="0" borderId="3" xfId="2" applyNumberFormat="1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3" fontId="18" fillId="0" borderId="3" xfId="0" applyNumberFormat="1" applyFont="1" applyBorder="1" applyAlignment="1">
      <alignment vertical="center" wrapText="1"/>
    </xf>
    <xf numFmtId="3" fontId="6" fillId="0" borderId="0" xfId="0" applyNumberFormat="1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right" vertical="center" wrapText="1"/>
    </xf>
    <xf numFmtId="164" fontId="6" fillId="0" borderId="0" xfId="0" applyNumberFormat="1" applyFont="1" applyBorder="1" applyAlignment="1">
      <alignment horizontal="right" vertical="center" wrapText="1"/>
    </xf>
    <xf numFmtId="3" fontId="18" fillId="0" borderId="0" xfId="0" applyNumberFormat="1" applyFont="1" applyBorder="1" applyAlignment="1">
      <alignment vertical="center" wrapText="1"/>
    </xf>
    <xf numFmtId="14" fontId="5" fillId="2" borderId="9" xfId="1" applyNumberFormat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right" vertical="center" wrapText="1"/>
    </xf>
    <xf numFmtId="14" fontId="20" fillId="0" borderId="3" xfId="0" applyNumberFormat="1" applyFont="1" applyBorder="1" applyAlignment="1">
      <alignment horizontal="right" vertical="center" wrapText="1"/>
    </xf>
    <xf numFmtId="3" fontId="11" fillId="0" borderId="3" xfId="0" applyNumberFormat="1" applyFont="1" applyBorder="1" applyAlignment="1">
      <alignment vertical="center" wrapText="1"/>
    </xf>
    <xf numFmtId="3" fontId="19" fillId="0" borderId="3" xfId="0" applyNumberFormat="1" applyFont="1" applyBorder="1" applyAlignment="1">
      <alignment horizontal="right" vertical="center" wrapText="1"/>
    </xf>
    <xf numFmtId="3" fontId="21" fillId="0" borderId="3" xfId="0" applyNumberFormat="1" applyFont="1" applyBorder="1" applyAlignment="1">
      <alignment horizontal="right" vertical="center" wrapText="1"/>
    </xf>
    <xf numFmtId="0" fontId="6" fillId="0" borderId="3" xfId="3" applyFont="1" applyBorder="1" applyAlignment="1">
      <alignment vertical="center" wrapText="1"/>
    </xf>
    <xf numFmtId="0" fontId="6" fillId="0" borderId="3" xfId="3" applyFont="1" applyBorder="1" applyAlignment="1">
      <alignment horizontal="left" vertical="center" wrapText="1"/>
    </xf>
    <xf numFmtId="0" fontId="6" fillId="0" borderId="3" xfId="3" applyFont="1" applyBorder="1" applyAlignment="1">
      <alignment horizontal="right" vertical="center" wrapText="1"/>
    </xf>
    <xf numFmtId="14" fontId="6" fillId="0" borderId="3" xfId="3" quotePrefix="1" applyNumberFormat="1" applyFont="1" applyBorder="1" applyAlignment="1">
      <alignment horizontal="right" vertical="center" wrapText="1"/>
    </xf>
    <xf numFmtId="3" fontId="6" fillId="0" borderId="3" xfId="3" applyNumberFormat="1" applyFont="1" applyBorder="1" applyAlignment="1">
      <alignment vertical="center" wrapText="1"/>
    </xf>
    <xf numFmtId="14" fontId="6" fillId="0" borderId="3" xfId="3" applyNumberFormat="1" applyFont="1" applyBorder="1" applyAlignment="1">
      <alignment horizontal="right" vertical="center" wrapText="1"/>
    </xf>
    <xf numFmtId="14" fontId="6" fillId="0" borderId="3" xfId="0" quotePrefix="1" applyNumberFormat="1" applyFont="1" applyBorder="1" applyAlignment="1">
      <alignment horizontal="right" vertical="center" wrapText="1"/>
    </xf>
    <xf numFmtId="0" fontId="7" fillId="0" borderId="0" xfId="0" applyFont="1"/>
    <xf numFmtId="0" fontId="8" fillId="0" borderId="10" xfId="0" applyFont="1" applyBorder="1" applyAlignment="1">
      <alignment horizontal="lef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6" fillId="0" borderId="3" xfId="3" applyFont="1" applyBorder="1" applyAlignment="1">
      <alignment horizontal="justify"/>
    </xf>
    <xf numFmtId="3" fontId="23" fillId="0" borderId="3" xfId="3" applyNumberFormat="1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right" vertical="center" wrapText="1"/>
    </xf>
    <xf numFmtId="164" fontId="6" fillId="0" borderId="7" xfId="0" quotePrefix="1" applyNumberFormat="1" applyFont="1" applyBorder="1" applyAlignment="1">
      <alignment vertical="center" wrapText="1"/>
    </xf>
    <xf numFmtId="3" fontId="8" fillId="0" borderId="7" xfId="0" applyNumberFormat="1" applyFont="1" applyBorder="1" applyAlignment="1">
      <alignment horizontal="right" vertical="center" wrapText="1"/>
    </xf>
    <xf numFmtId="0" fontId="11" fillId="0" borderId="3" xfId="0" applyFont="1" applyBorder="1" applyAlignment="1">
      <alignment horizontal="center" vertical="center" wrapText="1"/>
    </xf>
    <xf numFmtId="0" fontId="24" fillId="0" borderId="3" xfId="0" applyFont="1" applyBorder="1"/>
    <xf numFmtId="0" fontId="24" fillId="0" borderId="3" xfId="0" applyFont="1" applyBorder="1" applyAlignment="1">
      <alignment horizontal="left" vertical="center" wrapText="1"/>
    </xf>
    <xf numFmtId="14" fontId="0" fillId="0" borderId="3" xfId="0" applyNumberFormat="1" applyBorder="1"/>
    <xf numFmtId="3" fontId="8" fillId="0" borderId="3" xfId="3" applyNumberFormat="1" applyFont="1" applyBorder="1" applyAlignment="1">
      <alignment vertical="center" wrapText="1"/>
    </xf>
    <xf numFmtId="0" fontId="8" fillId="0" borderId="0" xfId="0" applyFont="1" applyAlignment="1">
      <alignment horizontal="right"/>
    </xf>
    <xf numFmtId="0" fontId="25" fillId="0" borderId="3" xfId="0" applyFont="1" applyBorder="1"/>
    <xf numFmtId="3" fontId="0" fillId="0" borderId="0" xfId="0" applyNumberFormat="1"/>
    <xf numFmtId="0" fontId="6" fillId="0" borderId="3" xfId="4" applyFont="1" applyBorder="1" applyAlignment="1">
      <alignment vertical="center" wrapText="1"/>
    </xf>
    <xf numFmtId="0" fontId="6" fillId="0" borderId="3" xfId="4" applyFont="1" applyBorder="1" applyAlignment="1">
      <alignment horizontal="justify"/>
    </xf>
    <xf numFmtId="0" fontId="6" fillId="0" borderId="3" xfId="4" applyFont="1" applyBorder="1" applyAlignment="1">
      <alignment horizontal="right" vertical="center" wrapText="1"/>
    </xf>
    <xf numFmtId="14" fontId="6" fillId="0" borderId="3" xfId="4" applyNumberFormat="1" applyFont="1" applyBorder="1" applyAlignment="1">
      <alignment horizontal="right" vertical="center" wrapText="1"/>
    </xf>
    <xf numFmtId="3" fontId="23" fillId="0" borderId="3" xfId="4" applyNumberFormat="1" applyFont="1" applyBorder="1" applyAlignment="1">
      <alignment vertical="center" wrapText="1"/>
    </xf>
    <xf numFmtId="0" fontId="6" fillId="0" borderId="3" xfId="4" applyFont="1" applyBorder="1" applyAlignment="1">
      <alignment horizontal="center" vertical="center" wrapText="1"/>
    </xf>
    <xf numFmtId="3" fontId="26" fillId="0" borderId="3" xfId="4" applyNumberFormat="1" applyFont="1" applyBorder="1" applyAlignment="1">
      <alignment vertical="center" wrapText="1"/>
    </xf>
    <xf numFmtId="0" fontId="9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14" fontId="6" fillId="0" borderId="3" xfId="4" quotePrefix="1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3" fontId="6" fillId="0" borderId="11" xfId="0" applyNumberFormat="1" applyFont="1" applyBorder="1" applyAlignment="1">
      <alignment vertical="center" wrapText="1"/>
    </xf>
    <xf numFmtId="0" fontId="6" fillId="0" borderId="12" xfId="0" applyFont="1" applyBorder="1" applyAlignment="1">
      <alignment horizontal="left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right" vertical="center" wrapText="1"/>
    </xf>
    <xf numFmtId="164" fontId="6" fillId="0" borderId="12" xfId="0" applyNumberFormat="1" applyFont="1" applyBorder="1" applyAlignment="1">
      <alignment horizontal="right" vertical="center" wrapText="1"/>
    </xf>
    <xf numFmtId="3" fontId="6" fillId="0" borderId="12" xfId="0" applyNumberFormat="1" applyFont="1" applyBorder="1" applyAlignment="1">
      <alignment vertical="center" wrapText="1"/>
    </xf>
    <xf numFmtId="0" fontId="0" fillId="0" borderId="0" xfId="0" applyBorder="1" applyAlignment="1">
      <alignment horizontal="left" vertical="center" wrapText="1"/>
    </xf>
    <xf numFmtId="0" fontId="27" fillId="4" borderId="0" xfId="0" applyFont="1" applyFill="1" applyAlignment="1">
      <alignment horizontal="left" vertical="center" wrapText="1"/>
    </xf>
    <xf numFmtId="0" fontId="28" fillId="3" borderId="7" xfId="0" applyFont="1" applyFill="1" applyBorder="1" applyAlignment="1">
      <alignment horizontal="left" wrapText="1"/>
    </xf>
    <xf numFmtId="3" fontId="6" fillId="3" borderId="12" xfId="0" applyNumberFormat="1" applyFont="1" applyFill="1" applyBorder="1" applyAlignment="1">
      <alignment vertical="center" wrapText="1"/>
    </xf>
    <xf numFmtId="3" fontId="17" fillId="0" borderId="3" xfId="0" applyNumberFormat="1" applyFont="1" applyBorder="1" applyAlignment="1">
      <alignment horizontal="right" vertical="center" wrapText="1"/>
    </xf>
    <xf numFmtId="164" fontId="6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24" fillId="3" borderId="3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left" wrapText="1"/>
    </xf>
    <xf numFmtId="0" fontId="29" fillId="0" borderId="3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right" vertical="center" wrapText="1"/>
    </xf>
    <xf numFmtId="164" fontId="29" fillId="0" borderId="3" xfId="0" quotePrefix="1" applyNumberFormat="1" applyFont="1" applyBorder="1" applyAlignment="1">
      <alignment vertical="center" wrapText="1"/>
    </xf>
    <xf numFmtId="3" fontId="29" fillId="0" borderId="3" xfId="0" applyNumberFormat="1" applyFont="1" applyBorder="1" applyAlignment="1">
      <alignment horizontal="right" vertical="center" wrapText="1"/>
    </xf>
    <xf numFmtId="0" fontId="31" fillId="0" borderId="5" xfId="0" applyFont="1" applyBorder="1" applyAlignment="1">
      <alignment vertical="center" wrapText="1"/>
    </xf>
    <xf numFmtId="3" fontId="31" fillId="0" borderId="0" xfId="0" applyNumberFormat="1" applyFont="1" applyBorder="1" applyAlignment="1">
      <alignment horizontal="center" vertical="center" wrapText="1"/>
    </xf>
    <xf numFmtId="3" fontId="32" fillId="0" borderId="0" xfId="0" applyNumberFormat="1" applyFont="1" applyAlignment="1">
      <alignment horizontal="right" vertical="center" wrapText="1"/>
    </xf>
    <xf numFmtId="0" fontId="29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3" fontId="3" fillId="0" borderId="0" xfId="0" applyNumberFormat="1" applyFont="1" applyAlignment="1">
      <alignment horizontal="right"/>
    </xf>
    <xf numFmtId="0" fontId="6" fillId="0" borderId="0" xfId="0" applyFont="1" applyBorder="1" applyAlignment="1">
      <alignment vertical="center" wrapText="1"/>
    </xf>
    <xf numFmtId="14" fontId="6" fillId="0" borderId="0" xfId="0" applyNumberFormat="1" applyFont="1" applyBorder="1" applyAlignment="1">
      <alignment horizontal="right" vertical="center" wrapText="1"/>
    </xf>
    <xf numFmtId="0" fontId="5" fillId="2" borderId="1" xfId="1" applyFont="1" applyAlignment="1">
      <alignment horizontal="center" vertical="center" wrapText="1"/>
    </xf>
    <xf numFmtId="3" fontId="33" fillId="0" borderId="3" xfId="0" applyNumberFormat="1" applyFont="1" applyBorder="1"/>
    <xf numFmtId="0" fontId="6" fillId="0" borderId="3" xfId="5" applyFont="1" applyBorder="1" applyAlignment="1">
      <alignment vertical="center" wrapText="1"/>
    </xf>
    <xf numFmtId="0" fontId="6" fillId="0" borderId="3" xfId="5" applyFont="1" applyBorder="1" applyAlignment="1">
      <alignment horizontal="left" vertical="center" wrapText="1"/>
    </xf>
    <xf numFmtId="0" fontId="6" fillId="0" borderId="3" xfId="5" applyFont="1" applyBorder="1" applyAlignment="1">
      <alignment horizontal="right" vertical="center" wrapText="1"/>
    </xf>
    <xf numFmtId="14" fontId="6" fillId="0" borderId="3" xfId="5" quotePrefix="1" applyNumberFormat="1" applyFont="1" applyBorder="1" applyAlignment="1">
      <alignment horizontal="right" vertical="center" wrapText="1"/>
    </xf>
    <xf numFmtId="3" fontId="6" fillId="0" borderId="3" xfId="5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wrapText="1"/>
    </xf>
    <xf numFmtId="0" fontId="34" fillId="0" borderId="12" xfId="0" applyFont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3" fontId="0" fillId="0" borderId="0" xfId="0" applyNumberFormat="1" applyBorder="1" applyAlignment="1">
      <alignment horizontal="center" vertical="center" wrapText="1"/>
    </xf>
    <xf numFmtId="3" fontId="22" fillId="0" borderId="0" xfId="0" applyNumberFormat="1" applyFont="1" applyAlignment="1">
      <alignment horizontal="right" vertical="center" wrapText="1"/>
    </xf>
    <xf numFmtId="0" fontId="6" fillId="0" borderId="3" xfId="0" applyFont="1" applyBorder="1"/>
    <xf numFmtId="3" fontId="35" fillId="0" borderId="3" xfId="0" applyNumberFormat="1" applyFont="1" applyBorder="1"/>
    <xf numFmtId="0" fontId="36" fillId="0" borderId="3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left" vertical="center" wrapText="1"/>
    </xf>
    <xf numFmtId="0" fontId="27" fillId="0" borderId="3" xfId="0" applyFont="1" applyBorder="1" applyAlignment="1">
      <alignment horizontal="right" vertical="center" wrapText="1"/>
    </xf>
    <xf numFmtId="14" fontId="27" fillId="0" borderId="3" xfId="0" applyNumberFormat="1" applyFont="1" applyBorder="1" applyAlignment="1">
      <alignment horizontal="right" vertical="center" wrapText="1"/>
    </xf>
    <xf numFmtId="3" fontId="37" fillId="0" borderId="3" xfId="0" applyNumberFormat="1" applyFont="1" applyBorder="1" applyAlignment="1">
      <alignment horizontal="right" vertical="center" wrapText="1"/>
    </xf>
    <xf numFmtId="3" fontId="35" fillId="0" borderId="3" xfId="0" applyNumberFormat="1" applyFont="1" applyBorder="1" applyAlignment="1">
      <alignment horizontal="right" vertical="center" wrapText="1"/>
    </xf>
    <xf numFmtId="0" fontId="38" fillId="0" borderId="0" xfId="0" applyFont="1"/>
  </cellXfs>
  <cellStyles count="6">
    <cellStyle name="Normal" xfId="0" builtinId="0"/>
    <cellStyle name="Normal 46" xfId="2"/>
    <cellStyle name="Normal 47" xfId="3"/>
    <cellStyle name="Normal 48" xfId="4"/>
    <cellStyle name="Normal 49" xfId="5"/>
    <cellStyle name="Output" xfId="1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230"/>
  <sheetViews>
    <sheetView tabSelected="1" workbookViewId="0">
      <selection sqref="A1:XFD1048576"/>
    </sheetView>
  </sheetViews>
  <sheetFormatPr defaultColWidth="13.28515625" defaultRowHeight="15"/>
  <cols>
    <col min="1" max="1" width="5.5703125" customWidth="1"/>
    <col min="2" max="2" width="31.140625" customWidth="1"/>
    <col min="3" max="3" width="29.42578125" customWidth="1"/>
    <col min="4" max="4" width="11.42578125" customWidth="1"/>
    <col min="5" max="5" width="11" customWidth="1"/>
    <col min="6" max="6" width="11.140625" customWidth="1"/>
    <col min="257" max="257" width="5.5703125" customWidth="1"/>
    <col min="258" max="258" width="31.140625" customWidth="1"/>
    <col min="259" max="259" width="29.42578125" customWidth="1"/>
    <col min="260" max="260" width="11.42578125" customWidth="1"/>
    <col min="261" max="261" width="11" customWidth="1"/>
    <col min="262" max="262" width="11.140625" customWidth="1"/>
    <col min="513" max="513" width="5.5703125" customWidth="1"/>
    <col min="514" max="514" width="31.140625" customWidth="1"/>
    <col min="515" max="515" width="29.42578125" customWidth="1"/>
    <col min="516" max="516" width="11.42578125" customWidth="1"/>
    <col min="517" max="517" width="11" customWidth="1"/>
    <col min="518" max="518" width="11.140625" customWidth="1"/>
    <col min="769" max="769" width="5.5703125" customWidth="1"/>
    <col min="770" max="770" width="31.140625" customWidth="1"/>
    <col min="771" max="771" width="29.42578125" customWidth="1"/>
    <col min="772" max="772" width="11.42578125" customWidth="1"/>
    <col min="773" max="773" width="11" customWidth="1"/>
    <col min="774" max="774" width="11.140625" customWidth="1"/>
    <col min="1025" max="1025" width="5.5703125" customWidth="1"/>
    <col min="1026" max="1026" width="31.140625" customWidth="1"/>
    <col min="1027" max="1027" width="29.42578125" customWidth="1"/>
    <col min="1028" max="1028" width="11.42578125" customWidth="1"/>
    <col min="1029" max="1029" width="11" customWidth="1"/>
    <col min="1030" max="1030" width="11.140625" customWidth="1"/>
    <col min="1281" max="1281" width="5.5703125" customWidth="1"/>
    <col min="1282" max="1282" width="31.140625" customWidth="1"/>
    <col min="1283" max="1283" width="29.42578125" customWidth="1"/>
    <col min="1284" max="1284" width="11.42578125" customWidth="1"/>
    <col min="1285" max="1285" width="11" customWidth="1"/>
    <col min="1286" max="1286" width="11.140625" customWidth="1"/>
    <col min="1537" max="1537" width="5.5703125" customWidth="1"/>
    <col min="1538" max="1538" width="31.140625" customWidth="1"/>
    <col min="1539" max="1539" width="29.42578125" customWidth="1"/>
    <col min="1540" max="1540" width="11.42578125" customWidth="1"/>
    <col min="1541" max="1541" width="11" customWidth="1"/>
    <col min="1542" max="1542" width="11.140625" customWidth="1"/>
    <col min="1793" max="1793" width="5.5703125" customWidth="1"/>
    <col min="1794" max="1794" width="31.140625" customWidth="1"/>
    <col min="1795" max="1795" width="29.42578125" customWidth="1"/>
    <col min="1796" max="1796" width="11.42578125" customWidth="1"/>
    <col min="1797" max="1797" width="11" customWidth="1"/>
    <col min="1798" max="1798" width="11.140625" customWidth="1"/>
    <col min="2049" max="2049" width="5.5703125" customWidth="1"/>
    <col min="2050" max="2050" width="31.140625" customWidth="1"/>
    <col min="2051" max="2051" width="29.42578125" customWidth="1"/>
    <col min="2052" max="2052" width="11.42578125" customWidth="1"/>
    <col min="2053" max="2053" width="11" customWidth="1"/>
    <col min="2054" max="2054" width="11.140625" customWidth="1"/>
    <col min="2305" max="2305" width="5.5703125" customWidth="1"/>
    <col min="2306" max="2306" width="31.140625" customWidth="1"/>
    <col min="2307" max="2307" width="29.42578125" customWidth="1"/>
    <col min="2308" max="2308" width="11.42578125" customWidth="1"/>
    <col min="2309" max="2309" width="11" customWidth="1"/>
    <col min="2310" max="2310" width="11.140625" customWidth="1"/>
    <col min="2561" max="2561" width="5.5703125" customWidth="1"/>
    <col min="2562" max="2562" width="31.140625" customWidth="1"/>
    <col min="2563" max="2563" width="29.42578125" customWidth="1"/>
    <col min="2564" max="2564" width="11.42578125" customWidth="1"/>
    <col min="2565" max="2565" width="11" customWidth="1"/>
    <col min="2566" max="2566" width="11.140625" customWidth="1"/>
    <col min="2817" max="2817" width="5.5703125" customWidth="1"/>
    <col min="2818" max="2818" width="31.140625" customWidth="1"/>
    <col min="2819" max="2819" width="29.42578125" customWidth="1"/>
    <col min="2820" max="2820" width="11.42578125" customWidth="1"/>
    <col min="2821" max="2821" width="11" customWidth="1"/>
    <col min="2822" max="2822" width="11.140625" customWidth="1"/>
    <col min="3073" max="3073" width="5.5703125" customWidth="1"/>
    <col min="3074" max="3074" width="31.140625" customWidth="1"/>
    <col min="3075" max="3075" width="29.42578125" customWidth="1"/>
    <col min="3076" max="3076" width="11.42578125" customWidth="1"/>
    <col min="3077" max="3077" width="11" customWidth="1"/>
    <col min="3078" max="3078" width="11.140625" customWidth="1"/>
    <col min="3329" max="3329" width="5.5703125" customWidth="1"/>
    <col min="3330" max="3330" width="31.140625" customWidth="1"/>
    <col min="3331" max="3331" width="29.42578125" customWidth="1"/>
    <col min="3332" max="3332" width="11.42578125" customWidth="1"/>
    <col min="3333" max="3333" width="11" customWidth="1"/>
    <col min="3334" max="3334" width="11.140625" customWidth="1"/>
    <col min="3585" max="3585" width="5.5703125" customWidth="1"/>
    <col min="3586" max="3586" width="31.140625" customWidth="1"/>
    <col min="3587" max="3587" width="29.42578125" customWidth="1"/>
    <col min="3588" max="3588" width="11.42578125" customWidth="1"/>
    <col min="3589" max="3589" width="11" customWidth="1"/>
    <col min="3590" max="3590" width="11.140625" customWidth="1"/>
    <col min="3841" max="3841" width="5.5703125" customWidth="1"/>
    <col min="3842" max="3842" width="31.140625" customWidth="1"/>
    <col min="3843" max="3843" width="29.42578125" customWidth="1"/>
    <col min="3844" max="3844" width="11.42578125" customWidth="1"/>
    <col min="3845" max="3845" width="11" customWidth="1"/>
    <col min="3846" max="3846" width="11.140625" customWidth="1"/>
    <col min="4097" max="4097" width="5.5703125" customWidth="1"/>
    <col min="4098" max="4098" width="31.140625" customWidth="1"/>
    <col min="4099" max="4099" width="29.42578125" customWidth="1"/>
    <col min="4100" max="4100" width="11.42578125" customWidth="1"/>
    <col min="4101" max="4101" width="11" customWidth="1"/>
    <col min="4102" max="4102" width="11.140625" customWidth="1"/>
    <col min="4353" max="4353" width="5.5703125" customWidth="1"/>
    <col min="4354" max="4354" width="31.140625" customWidth="1"/>
    <col min="4355" max="4355" width="29.42578125" customWidth="1"/>
    <col min="4356" max="4356" width="11.42578125" customWidth="1"/>
    <col min="4357" max="4357" width="11" customWidth="1"/>
    <col min="4358" max="4358" width="11.140625" customWidth="1"/>
    <col min="4609" max="4609" width="5.5703125" customWidth="1"/>
    <col min="4610" max="4610" width="31.140625" customWidth="1"/>
    <col min="4611" max="4611" width="29.42578125" customWidth="1"/>
    <col min="4612" max="4612" width="11.42578125" customWidth="1"/>
    <col min="4613" max="4613" width="11" customWidth="1"/>
    <col min="4614" max="4614" width="11.140625" customWidth="1"/>
    <col min="4865" max="4865" width="5.5703125" customWidth="1"/>
    <col min="4866" max="4866" width="31.140625" customWidth="1"/>
    <col min="4867" max="4867" width="29.42578125" customWidth="1"/>
    <col min="4868" max="4868" width="11.42578125" customWidth="1"/>
    <col min="4869" max="4869" width="11" customWidth="1"/>
    <col min="4870" max="4870" width="11.140625" customWidth="1"/>
    <col min="5121" max="5121" width="5.5703125" customWidth="1"/>
    <col min="5122" max="5122" width="31.140625" customWidth="1"/>
    <col min="5123" max="5123" width="29.42578125" customWidth="1"/>
    <col min="5124" max="5124" width="11.42578125" customWidth="1"/>
    <col min="5125" max="5125" width="11" customWidth="1"/>
    <col min="5126" max="5126" width="11.140625" customWidth="1"/>
    <col min="5377" max="5377" width="5.5703125" customWidth="1"/>
    <col min="5378" max="5378" width="31.140625" customWidth="1"/>
    <col min="5379" max="5379" width="29.42578125" customWidth="1"/>
    <col min="5380" max="5380" width="11.42578125" customWidth="1"/>
    <col min="5381" max="5381" width="11" customWidth="1"/>
    <col min="5382" max="5382" width="11.140625" customWidth="1"/>
    <col min="5633" max="5633" width="5.5703125" customWidth="1"/>
    <col min="5634" max="5634" width="31.140625" customWidth="1"/>
    <col min="5635" max="5635" width="29.42578125" customWidth="1"/>
    <col min="5636" max="5636" width="11.42578125" customWidth="1"/>
    <col min="5637" max="5637" width="11" customWidth="1"/>
    <col min="5638" max="5638" width="11.140625" customWidth="1"/>
    <col min="5889" max="5889" width="5.5703125" customWidth="1"/>
    <col min="5890" max="5890" width="31.140625" customWidth="1"/>
    <col min="5891" max="5891" width="29.42578125" customWidth="1"/>
    <col min="5892" max="5892" width="11.42578125" customWidth="1"/>
    <col min="5893" max="5893" width="11" customWidth="1"/>
    <col min="5894" max="5894" width="11.140625" customWidth="1"/>
    <col min="6145" max="6145" width="5.5703125" customWidth="1"/>
    <col min="6146" max="6146" width="31.140625" customWidth="1"/>
    <col min="6147" max="6147" width="29.42578125" customWidth="1"/>
    <col min="6148" max="6148" width="11.42578125" customWidth="1"/>
    <col min="6149" max="6149" width="11" customWidth="1"/>
    <col min="6150" max="6150" width="11.140625" customWidth="1"/>
    <col min="6401" max="6401" width="5.5703125" customWidth="1"/>
    <col min="6402" max="6402" width="31.140625" customWidth="1"/>
    <col min="6403" max="6403" width="29.42578125" customWidth="1"/>
    <col min="6404" max="6404" width="11.42578125" customWidth="1"/>
    <col min="6405" max="6405" width="11" customWidth="1"/>
    <col min="6406" max="6406" width="11.140625" customWidth="1"/>
    <col min="6657" max="6657" width="5.5703125" customWidth="1"/>
    <col min="6658" max="6658" width="31.140625" customWidth="1"/>
    <col min="6659" max="6659" width="29.42578125" customWidth="1"/>
    <col min="6660" max="6660" width="11.42578125" customWidth="1"/>
    <col min="6661" max="6661" width="11" customWidth="1"/>
    <col min="6662" max="6662" width="11.140625" customWidth="1"/>
    <col min="6913" max="6913" width="5.5703125" customWidth="1"/>
    <col min="6914" max="6914" width="31.140625" customWidth="1"/>
    <col min="6915" max="6915" width="29.42578125" customWidth="1"/>
    <col min="6916" max="6916" width="11.42578125" customWidth="1"/>
    <col min="6917" max="6917" width="11" customWidth="1"/>
    <col min="6918" max="6918" width="11.140625" customWidth="1"/>
    <col min="7169" max="7169" width="5.5703125" customWidth="1"/>
    <col min="7170" max="7170" width="31.140625" customWidth="1"/>
    <col min="7171" max="7171" width="29.42578125" customWidth="1"/>
    <col min="7172" max="7172" width="11.42578125" customWidth="1"/>
    <col min="7173" max="7173" width="11" customWidth="1"/>
    <col min="7174" max="7174" width="11.140625" customWidth="1"/>
    <col min="7425" max="7425" width="5.5703125" customWidth="1"/>
    <col min="7426" max="7426" width="31.140625" customWidth="1"/>
    <col min="7427" max="7427" width="29.42578125" customWidth="1"/>
    <col min="7428" max="7428" width="11.42578125" customWidth="1"/>
    <col min="7429" max="7429" width="11" customWidth="1"/>
    <col min="7430" max="7430" width="11.140625" customWidth="1"/>
    <col min="7681" max="7681" width="5.5703125" customWidth="1"/>
    <col min="7682" max="7682" width="31.140625" customWidth="1"/>
    <col min="7683" max="7683" width="29.42578125" customWidth="1"/>
    <col min="7684" max="7684" width="11.42578125" customWidth="1"/>
    <col min="7685" max="7685" width="11" customWidth="1"/>
    <col min="7686" max="7686" width="11.140625" customWidth="1"/>
    <col min="7937" max="7937" width="5.5703125" customWidth="1"/>
    <col min="7938" max="7938" width="31.140625" customWidth="1"/>
    <col min="7939" max="7939" width="29.42578125" customWidth="1"/>
    <col min="7940" max="7940" width="11.42578125" customWidth="1"/>
    <col min="7941" max="7941" width="11" customWidth="1"/>
    <col min="7942" max="7942" width="11.140625" customWidth="1"/>
    <col min="8193" max="8193" width="5.5703125" customWidth="1"/>
    <col min="8194" max="8194" width="31.140625" customWidth="1"/>
    <col min="8195" max="8195" width="29.42578125" customWidth="1"/>
    <col min="8196" max="8196" width="11.42578125" customWidth="1"/>
    <col min="8197" max="8197" width="11" customWidth="1"/>
    <col min="8198" max="8198" width="11.140625" customWidth="1"/>
    <col min="8449" max="8449" width="5.5703125" customWidth="1"/>
    <col min="8450" max="8450" width="31.140625" customWidth="1"/>
    <col min="8451" max="8451" width="29.42578125" customWidth="1"/>
    <col min="8452" max="8452" width="11.42578125" customWidth="1"/>
    <col min="8453" max="8453" width="11" customWidth="1"/>
    <col min="8454" max="8454" width="11.140625" customWidth="1"/>
    <col min="8705" max="8705" width="5.5703125" customWidth="1"/>
    <col min="8706" max="8706" width="31.140625" customWidth="1"/>
    <col min="8707" max="8707" width="29.42578125" customWidth="1"/>
    <col min="8708" max="8708" width="11.42578125" customWidth="1"/>
    <col min="8709" max="8709" width="11" customWidth="1"/>
    <col min="8710" max="8710" width="11.140625" customWidth="1"/>
    <col min="8961" max="8961" width="5.5703125" customWidth="1"/>
    <col min="8962" max="8962" width="31.140625" customWidth="1"/>
    <col min="8963" max="8963" width="29.42578125" customWidth="1"/>
    <col min="8964" max="8964" width="11.42578125" customWidth="1"/>
    <col min="8965" max="8965" width="11" customWidth="1"/>
    <col min="8966" max="8966" width="11.140625" customWidth="1"/>
    <col min="9217" max="9217" width="5.5703125" customWidth="1"/>
    <col min="9218" max="9218" width="31.140625" customWidth="1"/>
    <col min="9219" max="9219" width="29.42578125" customWidth="1"/>
    <col min="9220" max="9220" width="11.42578125" customWidth="1"/>
    <col min="9221" max="9221" width="11" customWidth="1"/>
    <col min="9222" max="9222" width="11.140625" customWidth="1"/>
    <col min="9473" max="9473" width="5.5703125" customWidth="1"/>
    <col min="9474" max="9474" width="31.140625" customWidth="1"/>
    <col min="9475" max="9475" width="29.42578125" customWidth="1"/>
    <col min="9476" max="9476" width="11.42578125" customWidth="1"/>
    <col min="9477" max="9477" width="11" customWidth="1"/>
    <col min="9478" max="9478" width="11.140625" customWidth="1"/>
    <col min="9729" max="9729" width="5.5703125" customWidth="1"/>
    <col min="9730" max="9730" width="31.140625" customWidth="1"/>
    <col min="9731" max="9731" width="29.42578125" customWidth="1"/>
    <col min="9732" max="9732" width="11.42578125" customWidth="1"/>
    <col min="9733" max="9733" width="11" customWidth="1"/>
    <col min="9734" max="9734" width="11.140625" customWidth="1"/>
    <col min="9985" max="9985" width="5.5703125" customWidth="1"/>
    <col min="9986" max="9986" width="31.140625" customWidth="1"/>
    <col min="9987" max="9987" width="29.42578125" customWidth="1"/>
    <col min="9988" max="9988" width="11.42578125" customWidth="1"/>
    <col min="9989" max="9989" width="11" customWidth="1"/>
    <col min="9990" max="9990" width="11.140625" customWidth="1"/>
    <col min="10241" max="10241" width="5.5703125" customWidth="1"/>
    <col min="10242" max="10242" width="31.140625" customWidth="1"/>
    <col min="10243" max="10243" width="29.42578125" customWidth="1"/>
    <col min="10244" max="10244" width="11.42578125" customWidth="1"/>
    <col min="10245" max="10245" width="11" customWidth="1"/>
    <col min="10246" max="10246" width="11.140625" customWidth="1"/>
    <col min="10497" max="10497" width="5.5703125" customWidth="1"/>
    <col min="10498" max="10498" width="31.140625" customWidth="1"/>
    <col min="10499" max="10499" width="29.42578125" customWidth="1"/>
    <col min="10500" max="10500" width="11.42578125" customWidth="1"/>
    <col min="10501" max="10501" width="11" customWidth="1"/>
    <col min="10502" max="10502" width="11.140625" customWidth="1"/>
    <col min="10753" max="10753" width="5.5703125" customWidth="1"/>
    <col min="10754" max="10754" width="31.140625" customWidth="1"/>
    <col min="10755" max="10755" width="29.42578125" customWidth="1"/>
    <col min="10756" max="10756" width="11.42578125" customWidth="1"/>
    <col min="10757" max="10757" width="11" customWidth="1"/>
    <col min="10758" max="10758" width="11.140625" customWidth="1"/>
    <col min="11009" max="11009" width="5.5703125" customWidth="1"/>
    <col min="11010" max="11010" width="31.140625" customWidth="1"/>
    <col min="11011" max="11011" width="29.42578125" customWidth="1"/>
    <col min="11012" max="11012" width="11.42578125" customWidth="1"/>
    <col min="11013" max="11013" width="11" customWidth="1"/>
    <col min="11014" max="11014" width="11.140625" customWidth="1"/>
    <col min="11265" max="11265" width="5.5703125" customWidth="1"/>
    <col min="11266" max="11266" width="31.140625" customWidth="1"/>
    <col min="11267" max="11267" width="29.42578125" customWidth="1"/>
    <col min="11268" max="11268" width="11.42578125" customWidth="1"/>
    <col min="11269" max="11269" width="11" customWidth="1"/>
    <col min="11270" max="11270" width="11.140625" customWidth="1"/>
    <col min="11521" max="11521" width="5.5703125" customWidth="1"/>
    <col min="11522" max="11522" width="31.140625" customWidth="1"/>
    <col min="11523" max="11523" width="29.42578125" customWidth="1"/>
    <col min="11524" max="11524" width="11.42578125" customWidth="1"/>
    <col min="11525" max="11525" width="11" customWidth="1"/>
    <col min="11526" max="11526" width="11.140625" customWidth="1"/>
    <col min="11777" max="11777" width="5.5703125" customWidth="1"/>
    <col min="11778" max="11778" width="31.140625" customWidth="1"/>
    <col min="11779" max="11779" width="29.42578125" customWidth="1"/>
    <col min="11780" max="11780" width="11.42578125" customWidth="1"/>
    <col min="11781" max="11781" width="11" customWidth="1"/>
    <col min="11782" max="11782" width="11.140625" customWidth="1"/>
    <col min="12033" max="12033" width="5.5703125" customWidth="1"/>
    <col min="12034" max="12034" width="31.140625" customWidth="1"/>
    <col min="12035" max="12035" width="29.42578125" customWidth="1"/>
    <col min="12036" max="12036" width="11.42578125" customWidth="1"/>
    <col min="12037" max="12037" width="11" customWidth="1"/>
    <col min="12038" max="12038" width="11.140625" customWidth="1"/>
    <col min="12289" max="12289" width="5.5703125" customWidth="1"/>
    <col min="12290" max="12290" width="31.140625" customWidth="1"/>
    <col min="12291" max="12291" width="29.42578125" customWidth="1"/>
    <col min="12292" max="12292" width="11.42578125" customWidth="1"/>
    <col min="12293" max="12293" width="11" customWidth="1"/>
    <col min="12294" max="12294" width="11.140625" customWidth="1"/>
    <col min="12545" max="12545" width="5.5703125" customWidth="1"/>
    <col min="12546" max="12546" width="31.140625" customWidth="1"/>
    <col min="12547" max="12547" width="29.42578125" customWidth="1"/>
    <col min="12548" max="12548" width="11.42578125" customWidth="1"/>
    <col min="12549" max="12549" width="11" customWidth="1"/>
    <col min="12550" max="12550" width="11.140625" customWidth="1"/>
    <col min="12801" max="12801" width="5.5703125" customWidth="1"/>
    <col min="12802" max="12802" width="31.140625" customWidth="1"/>
    <col min="12803" max="12803" width="29.42578125" customWidth="1"/>
    <col min="12804" max="12804" width="11.42578125" customWidth="1"/>
    <col min="12805" max="12805" width="11" customWidth="1"/>
    <col min="12806" max="12806" width="11.140625" customWidth="1"/>
    <col min="13057" max="13057" width="5.5703125" customWidth="1"/>
    <col min="13058" max="13058" width="31.140625" customWidth="1"/>
    <col min="13059" max="13059" width="29.42578125" customWidth="1"/>
    <col min="13060" max="13060" width="11.42578125" customWidth="1"/>
    <col min="13061" max="13061" width="11" customWidth="1"/>
    <col min="13062" max="13062" width="11.140625" customWidth="1"/>
    <col min="13313" max="13313" width="5.5703125" customWidth="1"/>
    <col min="13314" max="13314" width="31.140625" customWidth="1"/>
    <col min="13315" max="13315" width="29.42578125" customWidth="1"/>
    <col min="13316" max="13316" width="11.42578125" customWidth="1"/>
    <col min="13317" max="13317" width="11" customWidth="1"/>
    <col min="13318" max="13318" width="11.140625" customWidth="1"/>
    <col min="13569" max="13569" width="5.5703125" customWidth="1"/>
    <col min="13570" max="13570" width="31.140625" customWidth="1"/>
    <col min="13571" max="13571" width="29.42578125" customWidth="1"/>
    <col min="13572" max="13572" width="11.42578125" customWidth="1"/>
    <col min="13573" max="13573" width="11" customWidth="1"/>
    <col min="13574" max="13574" width="11.140625" customWidth="1"/>
    <col min="13825" max="13825" width="5.5703125" customWidth="1"/>
    <col min="13826" max="13826" width="31.140625" customWidth="1"/>
    <col min="13827" max="13827" width="29.42578125" customWidth="1"/>
    <col min="13828" max="13828" width="11.42578125" customWidth="1"/>
    <col min="13829" max="13829" width="11" customWidth="1"/>
    <col min="13830" max="13830" width="11.140625" customWidth="1"/>
    <col min="14081" max="14081" width="5.5703125" customWidth="1"/>
    <col min="14082" max="14082" width="31.140625" customWidth="1"/>
    <col min="14083" max="14083" width="29.42578125" customWidth="1"/>
    <col min="14084" max="14084" width="11.42578125" customWidth="1"/>
    <col min="14085" max="14085" width="11" customWidth="1"/>
    <col min="14086" max="14086" width="11.140625" customWidth="1"/>
    <col min="14337" max="14337" width="5.5703125" customWidth="1"/>
    <col min="14338" max="14338" width="31.140625" customWidth="1"/>
    <col min="14339" max="14339" width="29.42578125" customWidth="1"/>
    <col min="14340" max="14340" width="11.42578125" customWidth="1"/>
    <col min="14341" max="14341" width="11" customWidth="1"/>
    <col min="14342" max="14342" width="11.140625" customWidth="1"/>
    <col min="14593" max="14593" width="5.5703125" customWidth="1"/>
    <col min="14594" max="14594" width="31.140625" customWidth="1"/>
    <col min="14595" max="14595" width="29.42578125" customWidth="1"/>
    <col min="14596" max="14596" width="11.42578125" customWidth="1"/>
    <col min="14597" max="14597" width="11" customWidth="1"/>
    <col min="14598" max="14598" width="11.140625" customWidth="1"/>
    <col min="14849" max="14849" width="5.5703125" customWidth="1"/>
    <col min="14850" max="14850" width="31.140625" customWidth="1"/>
    <col min="14851" max="14851" width="29.42578125" customWidth="1"/>
    <col min="14852" max="14852" width="11.42578125" customWidth="1"/>
    <col min="14853" max="14853" width="11" customWidth="1"/>
    <col min="14854" max="14854" width="11.140625" customWidth="1"/>
    <col min="15105" max="15105" width="5.5703125" customWidth="1"/>
    <col min="15106" max="15106" width="31.140625" customWidth="1"/>
    <col min="15107" max="15107" width="29.42578125" customWidth="1"/>
    <col min="15108" max="15108" width="11.42578125" customWidth="1"/>
    <col min="15109" max="15109" width="11" customWidth="1"/>
    <col min="15110" max="15110" width="11.140625" customWidth="1"/>
    <col min="15361" max="15361" width="5.5703125" customWidth="1"/>
    <col min="15362" max="15362" width="31.140625" customWidth="1"/>
    <col min="15363" max="15363" width="29.42578125" customWidth="1"/>
    <col min="15364" max="15364" width="11.42578125" customWidth="1"/>
    <col min="15365" max="15365" width="11" customWidth="1"/>
    <col min="15366" max="15366" width="11.140625" customWidth="1"/>
    <col min="15617" max="15617" width="5.5703125" customWidth="1"/>
    <col min="15618" max="15618" width="31.140625" customWidth="1"/>
    <col min="15619" max="15619" width="29.42578125" customWidth="1"/>
    <col min="15620" max="15620" width="11.42578125" customWidth="1"/>
    <col min="15621" max="15621" width="11" customWidth="1"/>
    <col min="15622" max="15622" width="11.140625" customWidth="1"/>
    <col min="15873" max="15873" width="5.5703125" customWidth="1"/>
    <col min="15874" max="15874" width="31.140625" customWidth="1"/>
    <col min="15875" max="15875" width="29.42578125" customWidth="1"/>
    <col min="15876" max="15876" width="11.42578125" customWidth="1"/>
    <col min="15877" max="15877" width="11" customWidth="1"/>
    <col min="15878" max="15878" width="11.140625" customWidth="1"/>
    <col min="16129" max="16129" width="5.5703125" customWidth="1"/>
    <col min="16130" max="16130" width="31.140625" customWidth="1"/>
    <col min="16131" max="16131" width="29.42578125" customWidth="1"/>
    <col min="16132" max="16132" width="11.42578125" customWidth="1"/>
    <col min="16133" max="16133" width="11" customWidth="1"/>
    <col min="16134" max="16134" width="11.140625" customWidth="1"/>
  </cols>
  <sheetData>
    <row r="1" spans="1:6" ht="18">
      <c r="A1" s="1" t="s">
        <v>0</v>
      </c>
      <c r="B1" s="1"/>
      <c r="C1" s="1"/>
      <c r="D1" s="1"/>
      <c r="E1" s="1"/>
      <c r="F1" s="1"/>
    </row>
    <row r="2" spans="1:6" ht="25.5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</row>
    <row r="3" spans="1:6" ht="18">
      <c r="A3" s="4" t="s">
        <v>7</v>
      </c>
      <c r="B3" s="4"/>
      <c r="C3" s="4"/>
      <c r="D3" s="4"/>
      <c r="E3" s="4"/>
      <c r="F3" s="4"/>
    </row>
    <row r="4" spans="1:6" ht="28.5">
      <c r="A4" s="5">
        <v>1</v>
      </c>
      <c r="B4" s="6" t="s">
        <v>8</v>
      </c>
      <c r="C4" s="7" t="s">
        <v>9</v>
      </c>
      <c r="D4" s="8">
        <v>3800101926</v>
      </c>
      <c r="E4" s="9" t="s">
        <v>10</v>
      </c>
      <c r="F4" s="10">
        <v>1000</v>
      </c>
    </row>
    <row r="5" spans="1:6">
      <c r="A5" s="5">
        <v>2</v>
      </c>
      <c r="B5" s="6" t="s">
        <v>11</v>
      </c>
      <c r="C5" s="7" t="s">
        <v>12</v>
      </c>
      <c r="D5" s="8">
        <v>3800100249</v>
      </c>
      <c r="E5" s="9">
        <v>35647</v>
      </c>
      <c r="F5" s="10">
        <v>1500</v>
      </c>
    </row>
    <row r="6" spans="1:6" ht="28.5">
      <c r="A6" s="5">
        <v>3</v>
      </c>
      <c r="B6" s="6" t="s">
        <v>13</v>
      </c>
      <c r="C6" s="7" t="s">
        <v>14</v>
      </c>
      <c r="D6" s="8">
        <v>3800206622</v>
      </c>
      <c r="E6" s="11">
        <v>36050</v>
      </c>
      <c r="F6" s="10">
        <v>3000</v>
      </c>
    </row>
    <row r="7" spans="1:6">
      <c r="A7" s="5">
        <v>4</v>
      </c>
      <c r="B7" s="6" t="s">
        <v>15</v>
      </c>
      <c r="C7" s="7" t="s">
        <v>12</v>
      </c>
      <c r="D7" s="8">
        <v>3800102447</v>
      </c>
      <c r="E7" s="9" t="s">
        <v>16</v>
      </c>
      <c r="F7" s="10">
        <v>450</v>
      </c>
    </row>
    <row r="8" spans="1:6" ht="28.5">
      <c r="A8" s="5">
        <v>5</v>
      </c>
      <c r="B8" s="6" t="s">
        <v>17</v>
      </c>
      <c r="C8" s="7" t="s">
        <v>18</v>
      </c>
      <c r="D8" s="8">
        <v>3800633367</v>
      </c>
      <c r="E8" s="9" t="s">
        <v>19</v>
      </c>
      <c r="F8" s="10">
        <v>500</v>
      </c>
    </row>
    <row r="9" spans="1:6" ht="28.5">
      <c r="A9" s="5">
        <v>6</v>
      </c>
      <c r="B9" s="7" t="s">
        <v>20</v>
      </c>
      <c r="C9" s="7" t="s">
        <v>21</v>
      </c>
      <c r="D9" s="8">
        <v>3800225745</v>
      </c>
      <c r="E9" s="9" t="s">
        <v>22</v>
      </c>
      <c r="F9" s="10">
        <v>950</v>
      </c>
    </row>
    <row r="10" spans="1:6" ht="28.5">
      <c r="A10" s="5">
        <v>7</v>
      </c>
      <c r="B10" s="7" t="s">
        <v>23</v>
      </c>
      <c r="C10" s="7" t="s">
        <v>24</v>
      </c>
      <c r="D10" s="8">
        <v>3800233143</v>
      </c>
      <c r="E10" s="9" t="s">
        <v>25</v>
      </c>
      <c r="F10" s="10">
        <v>200</v>
      </c>
    </row>
    <row r="11" spans="1:6" ht="28.5">
      <c r="A11" s="5">
        <v>8</v>
      </c>
      <c r="B11" s="7" t="s">
        <v>26</v>
      </c>
      <c r="C11" s="7" t="s">
        <v>27</v>
      </c>
      <c r="D11" s="8">
        <v>3800289259</v>
      </c>
      <c r="E11" s="9" t="s">
        <v>28</v>
      </c>
      <c r="F11" s="10">
        <v>500</v>
      </c>
    </row>
    <row r="12" spans="1:6">
      <c r="A12" s="5">
        <v>9</v>
      </c>
      <c r="B12" s="6" t="s">
        <v>29</v>
      </c>
      <c r="C12" s="7" t="s">
        <v>30</v>
      </c>
      <c r="D12" s="8">
        <v>3800220137</v>
      </c>
      <c r="E12" s="9" t="s">
        <v>31</v>
      </c>
      <c r="F12" s="12">
        <v>5000</v>
      </c>
    </row>
    <row r="13" spans="1:6" ht="28.5">
      <c r="A13" s="5">
        <v>10</v>
      </c>
      <c r="B13" s="7" t="s">
        <v>32</v>
      </c>
      <c r="C13" s="7" t="s">
        <v>33</v>
      </c>
      <c r="D13" s="8">
        <v>3800281732</v>
      </c>
      <c r="E13" s="9" t="s">
        <v>34</v>
      </c>
      <c r="F13" s="12">
        <v>800</v>
      </c>
    </row>
    <row r="14" spans="1:6" ht="28.5">
      <c r="A14" s="5">
        <v>11</v>
      </c>
      <c r="B14" s="13" t="s">
        <v>35</v>
      </c>
      <c r="C14" s="7" t="s">
        <v>36</v>
      </c>
      <c r="D14" s="8">
        <v>3800270970</v>
      </c>
      <c r="E14" s="9">
        <v>37747</v>
      </c>
      <c r="F14" s="12">
        <v>10000</v>
      </c>
    </row>
    <row r="15" spans="1:6">
      <c r="A15" s="5">
        <v>12</v>
      </c>
      <c r="B15" s="13" t="s">
        <v>37</v>
      </c>
      <c r="C15" s="7" t="s">
        <v>38</v>
      </c>
      <c r="D15" s="8">
        <v>3800300914</v>
      </c>
      <c r="E15" s="9">
        <v>38293</v>
      </c>
      <c r="F15" s="12">
        <v>400</v>
      </c>
    </row>
    <row r="16" spans="1:6">
      <c r="A16" s="5">
        <v>13</v>
      </c>
      <c r="B16" s="6" t="s">
        <v>39</v>
      </c>
      <c r="C16" s="7" t="s">
        <v>40</v>
      </c>
      <c r="D16" s="8">
        <v>3800286515</v>
      </c>
      <c r="E16" s="9">
        <v>37992</v>
      </c>
      <c r="F16" s="12">
        <v>400</v>
      </c>
    </row>
    <row r="17" spans="1:6">
      <c r="A17" s="5">
        <v>14</v>
      </c>
      <c r="B17" s="6" t="s">
        <v>41</v>
      </c>
      <c r="C17" s="7" t="s">
        <v>42</v>
      </c>
      <c r="D17" s="8">
        <v>3800286868</v>
      </c>
      <c r="E17" s="9">
        <v>38170</v>
      </c>
      <c r="F17" s="12">
        <v>200</v>
      </c>
    </row>
    <row r="18" spans="1:6" ht="28.5">
      <c r="A18" s="5">
        <v>15</v>
      </c>
      <c r="B18" s="14" t="s">
        <v>43</v>
      </c>
      <c r="C18" s="7" t="s">
        <v>44</v>
      </c>
      <c r="D18" s="8">
        <v>3800285367</v>
      </c>
      <c r="E18" s="9">
        <v>38082</v>
      </c>
      <c r="F18" s="12">
        <v>500</v>
      </c>
    </row>
    <row r="19" spans="1:6" ht="28.5">
      <c r="A19" s="5">
        <v>16</v>
      </c>
      <c r="B19" s="6" t="s">
        <v>45</v>
      </c>
      <c r="C19" s="7" t="s">
        <v>46</v>
      </c>
      <c r="D19" s="8">
        <v>3800288417</v>
      </c>
      <c r="E19" s="9" t="s">
        <v>47</v>
      </c>
      <c r="F19" s="12">
        <v>400</v>
      </c>
    </row>
    <row r="20" spans="1:6" ht="28.5">
      <c r="A20" s="5">
        <v>17</v>
      </c>
      <c r="B20" s="6" t="s">
        <v>48</v>
      </c>
      <c r="C20" s="7" t="s">
        <v>49</v>
      </c>
      <c r="D20" s="8">
        <v>3800159242</v>
      </c>
      <c r="E20" s="9" t="s">
        <v>50</v>
      </c>
      <c r="F20" s="12">
        <v>4900</v>
      </c>
    </row>
    <row r="21" spans="1:6" ht="28.5">
      <c r="A21" s="5">
        <v>18</v>
      </c>
      <c r="B21" s="6" t="s">
        <v>51</v>
      </c>
      <c r="C21" s="7" t="s">
        <v>52</v>
      </c>
      <c r="D21" s="8">
        <v>3800517794</v>
      </c>
      <c r="E21" s="9" t="s">
        <v>53</v>
      </c>
      <c r="F21" s="12">
        <v>1500</v>
      </c>
    </row>
    <row r="22" spans="1:6" ht="28.5">
      <c r="A22" s="5">
        <v>19</v>
      </c>
      <c r="B22" s="6" t="s">
        <v>54</v>
      </c>
      <c r="C22" s="7" t="s">
        <v>55</v>
      </c>
      <c r="D22" s="8">
        <v>3800340064</v>
      </c>
      <c r="E22" s="9">
        <v>38417</v>
      </c>
      <c r="F22" s="12">
        <v>600</v>
      </c>
    </row>
    <row r="23" spans="1:6" ht="28.5">
      <c r="A23" s="5">
        <v>20</v>
      </c>
      <c r="B23" s="6" t="s">
        <v>56</v>
      </c>
      <c r="C23" s="7" t="s">
        <v>57</v>
      </c>
      <c r="D23" s="8">
        <v>3800148459</v>
      </c>
      <c r="E23" s="9" t="s">
        <v>58</v>
      </c>
      <c r="F23" s="12">
        <v>4000</v>
      </c>
    </row>
    <row r="24" spans="1:6" ht="28.5">
      <c r="A24" s="5">
        <v>21</v>
      </c>
      <c r="B24" s="6" t="s">
        <v>59</v>
      </c>
      <c r="C24" s="7" t="s">
        <v>60</v>
      </c>
      <c r="D24" s="8">
        <v>3800344132</v>
      </c>
      <c r="E24" s="9" t="s">
        <v>61</v>
      </c>
      <c r="F24" s="12">
        <v>3000</v>
      </c>
    </row>
    <row r="25" spans="1:6" ht="28.5">
      <c r="A25" s="5">
        <v>22</v>
      </c>
      <c r="B25" s="6" t="s">
        <v>62</v>
      </c>
      <c r="C25" s="7" t="s">
        <v>63</v>
      </c>
      <c r="D25" s="8">
        <v>3800342858</v>
      </c>
      <c r="E25" s="9">
        <v>39029</v>
      </c>
      <c r="F25" s="12">
        <v>1990</v>
      </c>
    </row>
    <row r="26" spans="1:6" ht="28.5">
      <c r="A26" s="5">
        <v>23</v>
      </c>
      <c r="B26" s="6" t="s">
        <v>64</v>
      </c>
      <c r="C26" s="7" t="s">
        <v>65</v>
      </c>
      <c r="D26" s="8">
        <v>3800381977</v>
      </c>
      <c r="E26" s="9" t="s">
        <v>66</v>
      </c>
      <c r="F26" s="12">
        <v>500</v>
      </c>
    </row>
    <row r="27" spans="1:6" ht="28.5">
      <c r="A27" s="5">
        <v>24</v>
      </c>
      <c r="B27" s="6" t="s">
        <v>67</v>
      </c>
      <c r="C27" s="7" t="s">
        <v>68</v>
      </c>
      <c r="D27" s="8">
        <v>3800383533</v>
      </c>
      <c r="E27" s="9">
        <v>39427</v>
      </c>
      <c r="F27" s="12">
        <v>5000</v>
      </c>
    </row>
    <row r="28" spans="1:6" ht="28.5">
      <c r="A28" s="5">
        <v>25</v>
      </c>
      <c r="B28" s="6" t="s">
        <v>69</v>
      </c>
      <c r="C28" s="7" t="s">
        <v>70</v>
      </c>
      <c r="D28" s="8">
        <v>3800385805</v>
      </c>
      <c r="E28" s="9">
        <v>39153</v>
      </c>
      <c r="F28" s="12">
        <v>300</v>
      </c>
    </row>
    <row r="29" spans="1:6" ht="28.5">
      <c r="A29" s="5">
        <v>26</v>
      </c>
      <c r="B29" s="6" t="s">
        <v>71</v>
      </c>
      <c r="C29" s="7" t="s">
        <v>72</v>
      </c>
      <c r="D29" s="8">
        <v>3800368260</v>
      </c>
      <c r="E29" s="9" t="s">
        <v>73</v>
      </c>
      <c r="F29" s="12">
        <v>200</v>
      </c>
    </row>
    <row r="30" spans="1:6" ht="28.5">
      <c r="A30" s="5">
        <v>27</v>
      </c>
      <c r="B30" s="6" t="s">
        <v>74</v>
      </c>
      <c r="C30" s="7" t="s">
        <v>75</v>
      </c>
      <c r="D30" s="8">
        <v>3800368817</v>
      </c>
      <c r="E30" s="9" t="s">
        <v>76</v>
      </c>
      <c r="F30" s="12">
        <v>1200</v>
      </c>
    </row>
    <row r="31" spans="1:6" ht="28.5">
      <c r="A31" s="5">
        <v>28</v>
      </c>
      <c r="B31" s="6" t="s">
        <v>77</v>
      </c>
      <c r="C31" s="7" t="s">
        <v>78</v>
      </c>
      <c r="D31" s="8">
        <v>3800324231</v>
      </c>
      <c r="E31" s="9" t="s">
        <v>79</v>
      </c>
      <c r="F31" s="12">
        <v>2000</v>
      </c>
    </row>
    <row r="32" spans="1:6">
      <c r="A32" s="5">
        <v>29</v>
      </c>
      <c r="B32" s="6" t="s">
        <v>80</v>
      </c>
      <c r="C32" s="7" t="s">
        <v>81</v>
      </c>
      <c r="D32" s="8">
        <v>3800630831</v>
      </c>
      <c r="E32" s="9" t="s">
        <v>82</v>
      </c>
      <c r="F32" s="12">
        <v>2000</v>
      </c>
    </row>
    <row r="33" spans="1:9" ht="25.5">
      <c r="A33" s="5">
        <v>30</v>
      </c>
      <c r="B33" s="15" t="s">
        <v>83</v>
      </c>
      <c r="C33" s="16" t="s">
        <v>84</v>
      </c>
      <c r="D33" s="17">
        <v>3800657551</v>
      </c>
      <c r="E33" s="18">
        <v>40454</v>
      </c>
      <c r="F33" s="19">
        <v>200</v>
      </c>
    </row>
    <row r="34" spans="1:9" ht="25.5">
      <c r="A34" s="5">
        <v>31</v>
      </c>
      <c r="B34" s="20" t="s">
        <v>85</v>
      </c>
      <c r="C34" s="16" t="s">
        <v>86</v>
      </c>
      <c r="D34" s="17">
        <v>3800674638</v>
      </c>
      <c r="E34" s="18" t="s">
        <v>87</v>
      </c>
      <c r="F34" s="19">
        <v>2000</v>
      </c>
    </row>
    <row r="35" spans="1:9" ht="25.5">
      <c r="A35" s="5">
        <v>32</v>
      </c>
      <c r="B35" s="20" t="s">
        <v>88</v>
      </c>
      <c r="C35" s="16" t="s">
        <v>89</v>
      </c>
      <c r="D35" s="17">
        <v>3800694659</v>
      </c>
      <c r="E35" s="18" t="s">
        <v>90</v>
      </c>
      <c r="F35" s="19">
        <v>1800</v>
      </c>
    </row>
    <row r="36" spans="1:9" ht="25.5">
      <c r="A36" s="5">
        <v>33</v>
      </c>
      <c r="B36" s="20" t="s">
        <v>91</v>
      </c>
      <c r="C36" s="16" t="s">
        <v>92</v>
      </c>
      <c r="D36" s="17">
        <v>3800710540</v>
      </c>
      <c r="E36" s="18" t="s">
        <v>93</v>
      </c>
      <c r="F36" s="19">
        <v>1500</v>
      </c>
    </row>
    <row r="37" spans="1:9" ht="25.5">
      <c r="A37" s="5">
        <v>34</v>
      </c>
      <c r="B37" s="20" t="s">
        <v>94</v>
      </c>
      <c r="C37" s="16" t="s">
        <v>95</v>
      </c>
      <c r="D37" s="17">
        <v>3800718973</v>
      </c>
      <c r="E37" s="18">
        <v>40279</v>
      </c>
      <c r="F37" s="19">
        <v>900</v>
      </c>
    </row>
    <row r="38" spans="1:9" s="25" customFormat="1" ht="25.5">
      <c r="A38" s="5">
        <v>35</v>
      </c>
      <c r="B38" s="21" t="s">
        <v>96</v>
      </c>
      <c r="C38" s="5" t="s">
        <v>97</v>
      </c>
      <c r="D38" s="22">
        <v>3800737207</v>
      </c>
      <c r="E38" s="23" t="s">
        <v>98</v>
      </c>
      <c r="F38" s="24">
        <v>2400</v>
      </c>
      <c r="G38"/>
    </row>
    <row r="39" spans="1:9" s="25" customFormat="1" ht="25.5">
      <c r="A39" s="5">
        <v>36</v>
      </c>
      <c r="B39" s="21" t="s">
        <v>99</v>
      </c>
      <c r="C39" s="5" t="s">
        <v>100</v>
      </c>
      <c r="D39" s="22">
        <v>3800737197</v>
      </c>
      <c r="E39" s="23" t="s">
        <v>101</v>
      </c>
      <c r="F39" s="24">
        <v>2000</v>
      </c>
      <c r="G39"/>
    </row>
    <row r="40" spans="1:9" s="25" customFormat="1">
      <c r="A40" s="5">
        <v>37</v>
      </c>
      <c r="B40" s="26" t="s">
        <v>102</v>
      </c>
      <c r="C40" s="5" t="s">
        <v>103</v>
      </c>
      <c r="D40" s="22">
        <v>3800760358</v>
      </c>
      <c r="E40" s="27">
        <v>40721</v>
      </c>
      <c r="F40" s="28">
        <v>1000</v>
      </c>
      <c r="G40"/>
    </row>
    <row r="41" spans="1:9" s="25" customFormat="1" ht="25.5">
      <c r="A41" s="5">
        <v>38</v>
      </c>
      <c r="B41" s="29" t="s">
        <v>104</v>
      </c>
      <c r="C41" s="5" t="s">
        <v>105</v>
      </c>
      <c r="D41" s="22">
        <v>3800764842</v>
      </c>
      <c r="E41" s="30">
        <v>40736</v>
      </c>
      <c r="F41" s="28">
        <v>3000</v>
      </c>
      <c r="G41"/>
    </row>
    <row r="42" spans="1:9" s="35" customFormat="1" ht="25.5">
      <c r="A42" s="5">
        <v>39</v>
      </c>
      <c r="B42" s="29" t="s">
        <v>106</v>
      </c>
      <c r="C42" s="5" t="s">
        <v>107</v>
      </c>
      <c r="D42" s="22">
        <v>3800817195</v>
      </c>
      <c r="E42" s="31">
        <v>40924</v>
      </c>
      <c r="F42" s="32">
        <v>1800</v>
      </c>
      <c r="G42" s="33"/>
      <c r="H42" s="34"/>
    </row>
    <row r="43" spans="1:9" s="35" customFormat="1" ht="25.5">
      <c r="A43" s="5">
        <v>40</v>
      </c>
      <c r="B43" s="29" t="s">
        <v>108</v>
      </c>
      <c r="C43" s="5" t="s">
        <v>109</v>
      </c>
      <c r="D43" s="22">
        <v>3800824065</v>
      </c>
      <c r="E43" s="36">
        <v>40969</v>
      </c>
      <c r="F43" s="37">
        <v>1500</v>
      </c>
      <c r="G43" s="33"/>
      <c r="H43" s="34"/>
    </row>
    <row r="44" spans="1:9" s="35" customFormat="1" ht="25.5">
      <c r="A44" s="5">
        <v>41</v>
      </c>
      <c r="B44" s="29" t="s">
        <v>110</v>
      </c>
      <c r="C44" s="5" t="s">
        <v>111</v>
      </c>
      <c r="D44" s="22">
        <v>3800352581</v>
      </c>
      <c r="E44" s="36">
        <v>39057</v>
      </c>
      <c r="F44" s="37">
        <v>20000</v>
      </c>
      <c r="G44" s="33"/>
      <c r="H44" s="34"/>
    </row>
    <row r="45" spans="1:9" s="35" customFormat="1" ht="25.5">
      <c r="A45" s="5">
        <v>42</v>
      </c>
      <c r="B45" s="38" t="s">
        <v>112</v>
      </c>
      <c r="C45" s="39" t="s">
        <v>113</v>
      </c>
      <c r="D45" s="40">
        <v>3801048383</v>
      </c>
      <c r="E45" s="41">
        <v>41372</v>
      </c>
      <c r="F45" s="42">
        <v>800</v>
      </c>
      <c r="G45" s="43"/>
      <c r="H45" s="44"/>
      <c r="I45" s="45"/>
    </row>
    <row r="46" spans="1:9" s="53" customFormat="1" ht="25.5">
      <c r="A46" s="5">
        <v>43</v>
      </c>
      <c r="B46" s="46" t="s">
        <v>114</v>
      </c>
      <c r="C46" s="46" t="s">
        <v>115</v>
      </c>
      <c r="D46" s="47">
        <v>3801057490</v>
      </c>
      <c r="E46" s="48">
        <v>41544</v>
      </c>
      <c r="F46" s="49">
        <v>4500</v>
      </c>
      <c r="G46" s="50"/>
      <c r="H46" s="51"/>
      <c r="I46" s="52"/>
    </row>
    <row r="47" spans="1:9" s="53" customFormat="1" ht="25.5">
      <c r="A47" s="5">
        <v>44</v>
      </c>
      <c r="B47" s="46" t="s">
        <v>116</v>
      </c>
      <c r="C47" s="54" t="s">
        <v>117</v>
      </c>
      <c r="D47" s="47">
        <v>3801066544</v>
      </c>
      <c r="E47" s="48">
        <v>41635</v>
      </c>
      <c r="F47" s="49">
        <v>1900</v>
      </c>
      <c r="G47" s="50"/>
      <c r="H47" s="51"/>
    </row>
    <row r="48" spans="1:9" ht="18">
      <c r="A48" s="55"/>
      <c r="B48" s="55"/>
      <c r="C48" s="55"/>
      <c r="D48" s="55"/>
      <c r="E48" s="55"/>
      <c r="F48" s="56">
        <f>SUM(F4:F47)</f>
        <v>98290</v>
      </c>
    </row>
    <row r="49" spans="1:7" ht="12.75" customHeight="1">
      <c r="A49" s="57" t="s">
        <v>118</v>
      </c>
      <c r="B49" s="57"/>
      <c r="C49" s="7"/>
      <c r="D49" s="8"/>
      <c r="E49" s="9"/>
      <c r="F49" s="58"/>
    </row>
    <row r="50" spans="1:7" ht="28.5">
      <c r="A50" s="59">
        <v>45</v>
      </c>
      <c r="B50" s="6" t="s">
        <v>119</v>
      </c>
      <c r="C50" s="7" t="s">
        <v>120</v>
      </c>
      <c r="D50" s="8">
        <v>3800430247</v>
      </c>
      <c r="E50" s="9">
        <v>39670</v>
      </c>
      <c r="F50" s="12">
        <v>3000</v>
      </c>
      <c r="G50">
        <v>1</v>
      </c>
    </row>
    <row r="51" spans="1:7" ht="28.5">
      <c r="A51" s="59">
        <v>46</v>
      </c>
      <c r="B51" s="6" t="s">
        <v>121</v>
      </c>
      <c r="C51" s="7" t="s">
        <v>122</v>
      </c>
      <c r="D51" s="8">
        <v>3800616386</v>
      </c>
      <c r="E51" s="9">
        <v>40004</v>
      </c>
      <c r="F51" s="12">
        <v>500</v>
      </c>
      <c r="G51">
        <v>2</v>
      </c>
    </row>
    <row r="52" spans="1:7" ht="28.5">
      <c r="A52" s="59">
        <v>47</v>
      </c>
      <c r="B52" s="6" t="s">
        <v>123</v>
      </c>
      <c r="C52" s="7" t="s">
        <v>124</v>
      </c>
      <c r="D52" s="8">
        <v>3800566142</v>
      </c>
      <c r="E52" s="9" t="s">
        <v>125</v>
      </c>
      <c r="F52" s="12">
        <v>2000</v>
      </c>
      <c r="G52">
        <v>3</v>
      </c>
    </row>
    <row r="53" spans="1:7" ht="42.75">
      <c r="A53" s="59">
        <v>48</v>
      </c>
      <c r="B53" s="6" t="s">
        <v>126</v>
      </c>
      <c r="C53" s="7" t="s">
        <v>127</v>
      </c>
      <c r="D53" s="8">
        <v>3800438609</v>
      </c>
      <c r="E53" s="9" t="s">
        <v>128</v>
      </c>
      <c r="F53" s="12">
        <v>200</v>
      </c>
      <c r="G53">
        <v>4</v>
      </c>
    </row>
    <row r="54" spans="1:7" ht="28.5">
      <c r="A54" s="59">
        <v>49</v>
      </c>
      <c r="B54" s="6" t="s">
        <v>129</v>
      </c>
      <c r="C54" s="7" t="s">
        <v>130</v>
      </c>
      <c r="D54" s="8">
        <v>3800599317</v>
      </c>
      <c r="E54" s="9" t="s">
        <v>131</v>
      </c>
      <c r="F54" s="12">
        <v>2000</v>
      </c>
      <c r="G54">
        <v>5</v>
      </c>
    </row>
    <row r="55" spans="1:7" ht="28.5">
      <c r="A55" s="59">
        <v>50</v>
      </c>
      <c r="B55" s="6" t="s">
        <v>132</v>
      </c>
      <c r="C55" s="7" t="s">
        <v>133</v>
      </c>
      <c r="D55" s="8">
        <v>3800405265</v>
      </c>
      <c r="E55" s="9" t="s">
        <v>134</v>
      </c>
      <c r="F55" s="12">
        <v>1000</v>
      </c>
      <c r="G55">
        <v>6</v>
      </c>
    </row>
    <row r="56" spans="1:7" ht="28.5">
      <c r="A56" s="59">
        <v>51</v>
      </c>
      <c r="B56" s="14" t="s">
        <v>135</v>
      </c>
      <c r="C56" s="7" t="s">
        <v>136</v>
      </c>
      <c r="D56" s="8">
        <v>3800638446</v>
      </c>
      <c r="E56" s="9" t="s">
        <v>137</v>
      </c>
      <c r="F56" s="12">
        <v>1500</v>
      </c>
      <c r="G56">
        <v>7</v>
      </c>
    </row>
    <row r="57" spans="1:7" ht="25.5">
      <c r="A57" s="59">
        <v>52</v>
      </c>
      <c r="B57" s="6" t="s">
        <v>138</v>
      </c>
      <c r="C57" s="13" t="s">
        <v>139</v>
      </c>
      <c r="D57" s="8">
        <v>3800531830</v>
      </c>
      <c r="E57" s="9" t="s">
        <v>140</v>
      </c>
      <c r="F57" s="12">
        <v>4800</v>
      </c>
      <c r="G57">
        <v>8</v>
      </c>
    </row>
    <row r="58" spans="1:7" ht="28.5">
      <c r="A58" s="59">
        <v>53</v>
      </c>
      <c r="B58" s="6" t="s">
        <v>141</v>
      </c>
      <c r="C58" s="7" t="s">
        <v>142</v>
      </c>
      <c r="D58" s="8">
        <v>3800589929</v>
      </c>
      <c r="E58" s="9" t="s">
        <v>143</v>
      </c>
      <c r="F58" s="12">
        <v>500</v>
      </c>
      <c r="G58">
        <v>9</v>
      </c>
    </row>
    <row r="59" spans="1:7" ht="28.5">
      <c r="A59" s="59">
        <v>54</v>
      </c>
      <c r="B59" s="6" t="s">
        <v>144</v>
      </c>
      <c r="C59" s="7" t="s">
        <v>145</v>
      </c>
      <c r="D59" s="8">
        <v>3800569792</v>
      </c>
      <c r="E59" s="9">
        <v>39909</v>
      </c>
      <c r="F59" s="12">
        <v>1800</v>
      </c>
      <c r="G59">
        <v>10</v>
      </c>
    </row>
    <row r="60" spans="1:7" ht="25.5">
      <c r="A60" s="59">
        <v>55</v>
      </c>
      <c r="B60" s="20" t="s">
        <v>146</v>
      </c>
      <c r="C60" s="16" t="s">
        <v>147</v>
      </c>
      <c r="D60" s="17">
        <v>3800405794</v>
      </c>
      <c r="E60" s="18">
        <v>40247</v>
      </c>
      <c r="F60" s="19">
        <v>4000</v>
      </c>
      <c r="G60">
        <v>11</v>
      </c>
    </row>
    <row r="61" spans="1:7" ht="25.5">
      <c r="A61" s="59">
        <v>56</v>
      </c>
      <c r="B61" s="20" t="s">
        <v>148</v>
      </c>
      <c r="C61" s="16" t="s">
        <v>149</v>
      </c>
      <c r="D61" s="17">
        <v>3800696409</v>
      </c>
      <c r="E61" s="18" t="s">
        <v>150</v>
      </c>
      <c r="F61" s="19">
        <v>6000</v>
      </c>
      <c r="G61">
        <v>12</v>
      </c>
    </row>
    <row r="62" spans="1:7" ht="25.5">
      <c r="A62" s="59">
        <v>57</v>
      </c>
      <c r="B62" s="20" t="s">
        <v>151</v>
      </c>
      <c r="C62" s="16" t="s">
        <v>152</v>
      </c>
      <c r="D62" s="17">
        <v>3800700119</v>
      </c>
      <c r="E62" s="60" t="s">
        <v>153</v>
      </c>
      <c r="F62" s="19">
        <v>800</v>
      </c>
      <c r="G62">
        <v>13</v>
      </c>
    </row>
    <row r="63" spans="1:7" ht="25.5">
      <c r="A63" s="59">
        <v>58</v>
      </c>
      <c r="B63" s="20" t="s">
        <v>154</v>
      </c>
      <c r="C63" s="16" t="s">
        <v>155</v>
      </c>
      <c r="D63" s="17">
        <v>3800711745</v>
      </c>
      <c r="E63" s="18" t="s">
        <v>156</v>
      </c>
      <c r="F63" s="19">
        <v>1800</v>
      </c>
      <c r="G63">
        <v>14</v>
      </c>
    </row>
    <row r="64" spans="1:7" ht="38.25">
      <c r="A64" s="59">
        <v>59</v>
      </c>
      <c r="B64" s="20" t="s">
        <v>157</v>
      </c>
      <c r="C64" s="16" t="s">
        <v>158</v>
      </c>
      <c r="D64" s="17">
        <v>3800715299</v>
      </c>
      <c r="E64" s="18">
        <v>40463</v>
      </c>
      <c r="F64" s="19">
        <v>5000</v>
      </c>
      <c r="G64">
        <v>15</v>
      </c>
    </row>
    <row r="65" spans="1:7" ht="25.5">
      <c r="A65" s="59">
        <v>60</v>
      </c>
      <c r="B65" s="20" t="s">
        <v>159</v>
      </c>
      <c r="C65" s="16" t="s">
        <v>160</v>
      </c>
      <c r="D65" s="17">
        <v>3800723211</v>
      </c>
      <c r="E65" s="18" t="s">
        <v>161</v>
      </c>
      <c r="F65" s="19">
        <v>4000</v>
      </c>
      <c r="G65">
        <v>16</v>
      </c>
    </row>
    <row r="66" spans="1:7" ht="25.5">
      <c r="A66" s="59">
        <v>61</v>
      </c>
      <c r="B66" s="20" t="s">
        <v>162</v>
      </c>
      <c r="C66" s="16" t="s">
        <v>163</v>
      </c>
      <c r="D66" s="17">
        <v>3800719328</v>
      </c>
      <c r="E66" s="60" t="s">
        <v>164</v>
      </c>
      <c r="F66" s="19">
        <v>8000</v>
      </c>
      <c r="G66">
        <v>17</v>
      </c>
    </row>
    <row r="67" spans="1:7" ht="25.5">
      <c r="A67" s="59">
        <v>62</v>
      </c>
      <c r="B67" s="20" t="s">
        <v>165</v>
      </c>
      <c r="C67" s="16" t="s">
        <v>166</v>
      </c>
      <c r="D67" s="17">
        <v>3800723123</v>
      </c>
      <c r="E67" s="18" t="s">
        <v>161</v>
      </c>
      <c r="F67" s="19">
        <v>4000</v>
      </c>
      <c r="G67">
        <v>18</v>
      </c>
    </row>
    <row r="68" spans="1:7" ht="25.5">
      <c r="A68" s="59">
        <v>63</v>
      </c>
      <c r="B68" s="20" t="s">
        <v>167</v>
      </c>
      <c r="C68" s="16" t="s">
        <v>168</v>
      </c>
      <c r="D68" s="17">
        <v>3800721937</v>
      </c>
      <c r="E68" s="18" t="s">
        <v>169</v>
      </c>
      <c r="F68" s="19">
        <v>5000</v>
      </c>
      <c r="G68">
        <v>19</v>
      </c>
    </row>
    <row r="69" spans="1:7">
      <c r="A69" s="59">
        <v>64</v>
      </c>
      <c r="B69" s="20" t="s">
        <v>170</v>
      </c>
      <c r="C69" s="16" t="s">
        <v>171</v>
      </c>
      <c r="D69" s="17">
        <v>3800722338</v>
      </c>
      <c r="E69" s="18">
        <v>40501</v>
      </c>
      <c r="F69" s="19">
        <v>1000</v>
      </c>
      <c r="G69">
        <v>20</v>
      </c>
    </row>
    <row r="70" spans="1:7" s="25" customFormat="1" ht="25.5">
      <c r="A70" s="59">
        <v>65</v>
      </c>
      <c r="B70" s="21" t="s">
        <v>172</v>
      </c>
      <c r="C70" s="5" t="s">
        <v>173</v>
      </c>
      <c r="D70" s="22">
        <v>3800739155</v>
      </c>
      <c r="E70" s="23" t="s">
        <v>98</v>
      </c>
      <c r="F70" s="24">
        <v>6800</v>
      </c>
      <c r="G70">
        <v>21</v>
      </c>
    </row>
    <row r="71" spans="1:7" s="25" customFormat="1" ht="25.5">
      <c r="A71" s="59">
        <v>66</v>
      </c>
      <c r="B71" s="21" t="s">
        <v>174</v>
      </c>
      <c r="C71" s="5" t="s">
        <v>175</v>
      </c>
      <c r="D71" s="22">
        <v>3800737486</v>
      </c>
      <c r="E71" s="23" t="s">
        <v>101</v>
      </c>
      <c r="F71" s="24">
        <v>5000</v>
      </c>
      <c r="G71">
        <v>22</v>
      </c>
    </row>
    <row r="72" spans="1:7" s="25" customFormat="1" ht="25.5">
      <c r="A72" s="59">
        <v>67</v>
      </c>
      <c r="B72" s="21" t="s">
        <v>176</v>
      </c>
      <c r="C72" s="5" t="s">
        <v>177</v>
      </c>
      <c r="D72" s="22">
        <v>3800741605</v>
      </c>
      <c r="E72" s="23" t="s">
        <v>178</v>
      </c>
      <c r="F72" s="24">
        <v>1000</v>
      </c>
      <c r="G72">
        <v>23</v>
      </c>
    </row>
    <row r="73" spans="1:7" s="25" customFormat="1" ht="25.5">
      <c r="A73" s="59">
        <v>68</v>
      </c>
      <c r="B73" s="5" t="s">
        <v>179</v>
      </c>
      <c r="C73" s="5" t="s">
        <v>180</v>
      </c>
      <c r="D73" s="5">
        <v>3800743352</v>
      </c>
      <c r="E73" s="61">
        <v>40819</v>
      </c>
      <c r="F73" s="24">
        <v>1680</v>
      </c>
      <c r="G73">
        <v>24</v>
      </c>
    </row>
    <row r="74" spans="1:7" s="25" customFormat="1" ht="25.5">
      <c r="A74" s="59">
        <v>69</v>
      </c>
      <c r="B74" s="29" t="s">
        <v>181</v>
      </c>
      <c r="C74" s="5" t="s">
        <v>182</v>
      </c>
      <c r="D74" s="22">
        <v>3800755492</v>
      </c>
      <c r="E74" s="27">
        <v>40679</v>
      </c>
      <c r="F74" s="28">
        <v>2000</v>
      </c>
      <c r="G74">
        <v>25</v>
      </c>
    </row>
    <row r="75" spans="1:7" s="25" customFormat="1" ht="25.5">
      <c r="A75" s="59">
        <v>70</v>
      </c>
      <c r="B75" s="26" t="s">
        <v>183</v>
      </c>
      <c r="C75" s="5" t="s">
        <v>184</v>
      </c>
      <c r="D75" s="22">
        <v>3800759786</v>
      </c>
      <c r="E75" s="27">
        <v>40715</v>
      </c>
      <c r="F75" s="28">
        <v>3000</v>
      </c>
      <c r="G75">
        <v>26</v>
      </c>
    </row>
    <row r="76" spans="1:7" s="25" customFormat="1">
      <c r="A76" s="59">
        <v>71</v>
      </c>
      <c r="B76" s="26" t="s">
        <v>185</v>
      </c>
      <c r="C76" s="5" t="s">
        <v>186</v>
      </c>
      <c r="D76" s="22">
        <v>3800759426</v>
      </c>
      <c r="E76" s="27">
        <v>40711</v>
      </c>
      <c r="F76" s="28">
        <v>990</v>
      </c>
      <c r="G76">
        <v>27</v>
      </c>
    </row>
    <row r="77" spans="1:7" s="25" customFormat="1" ht="25.5">
      <c r="A77" s="59">
        <v>72</v>
      </c>
      <c r="B77" s="29" t="s">
        <v>187</v>
      </c>
      <c r="C77" s="5" t="s">
        <v>188</v>
      </c>
      <c r="D77" s="22">
        <v>3800766046</v>
      </c>
      <c r="E77" s="27">
        <v>40744</v>
      </c>
      <c r="F77" s="28">
        <v>1200</v>
      </c>
      <c r="G77">
        <v>28</v>
      </c>
    </row>
    <row r="78" spans="1:7" s="25" customFormat="1" ht="25.5">
      <c r="A78" s="59">
        <v>73</v>
      </c>
      <c r="B78" s="29" t="s">
        <v>189</v>
      </c>
      <c r="C78" s="5" t="s">
        <v>190</v>
      </c>
      <c r="D78" s="22">
        <v>3800772113</v>
      </c>
      <c r="E78" s="27">
        <v>40774</v>
      </c>
      <c r="F78" s="28">
        <v>1000</v>
      </c>
      <c r="G78">
        <v>29</v>
      </c>
    </row>
    <row r="79" spans="1:7" s="25" customFormat="1" ht="25.5">
      <c r="A79" s="59">
        <v>74</v>
      </c>
      <c r="B79" s="5" t="s">
        <v>191</v>
      </c>
      <c r="C79" s="5" t="s">
        <v>192</v>
      </c>
      <c r="D79" s="22">
        <v>3800776541</v>
      </c>
      <c r="E79" s="27">
        <v>40791</v>
      </c>
      <c r="F79" s="28">
        <v>1500</v>
      </c>
      <c r="G79">
        <v>30</v>
      </c>
    </row>
    <row r="80" spans="1:7" s="25" customFormat="1" ht="25.5">
      <c r="A80" s="59">
        <v>75</v>
      </c>
      <c r="B80" s="26" t="s">
        <v>193</v>
      </c>
      <c r="C80" s="5" t="s">
        <v>194</v>
      </c>
      <c r="D80" s="22">
        <v>3800783122</v>
      </c>
      <c r="E80" s="27">
        <v>40819</v>
      </c>
      <c r="F80" s="28">
        <v>5000</v>
      </c>
      <c r="G80">
        <v>31</v>
      </c>
    </row>
    <row r="81" spans="1:14" s="35" customFormat="1" ht="25.5">
      <c r="A81" s="59">
        <v>76</v>
      </c>
      <c r="B81" s="29" t="s">
        <v>195</v>
      </c>
      <c r="C81" s="5" t="s">
        <v>196</v>
      </c>
      <c r="D81" s="22">
        <v>3800793346</v>
      </c>
      <c r="E81" s="27">
        <v>40870</v>
      </c>
      <c r="F81" s="28">
        <v>2500</v>
      </c>
      <c r="G81">
        <v>32</v>
      </c>
    </row>
    <row r="82" spans="1:14" s="35" customFormat="1" ht="25.5">
      <c r="A82" s="59">
        <v>77</v>
      </c>
      <c r="B82" s="29" t="s">
        <v>197</v>
      </c>
      <c r="C82" s="5" t="s">
        <v>198</v>
      </c>
      <c r="D82" s="22">
        <v>3800800459</v>
      </c>
      <c r="E82" s="27">
        <v>40893</v>
      </c>
      <c r="F82" s="28">
        <v>500</v>
      </c>
      <c r="G82">
        <v>33</v>
      </c>
    </row>
    <row r="83" spans="1:14" s="35" customFormat="1" ht="25.5">
      <c r="A83" s="59">
        <v>78</v>
      </c>
      <c r="B83" s="29" t="s">
        <v>199</v>
      </c>
      <c r="C83" s="5" t="s">
        <v>200</v>
      </c>
      <c r="D83" s="22">
        <v>3800913501</v>
      </c>
      <c r="E83" s="36">
        <v>41032</v>
      </c>
      <c r="F83" s="37">
        <v>1500</v>
      </c>
      <c r="G83">
        <v>34</v>
      </c>
      <c r="H83" s="34"/>
    </row>
    <row r="84" spans="1:14" s="35" customFormat="1" ht="26.25">
      <c r="A84" s="59">
        <v>79</v>
      </c>
      <c r="B84" s="29" t="s">
        <v>201</v>
      </c>
      <c r="C84" s="5" t="s">
        <v>202</v>
      </c>
      <c r="D84" s="22">
        <v>3800958478</v>
      </c>
      <c r="E84" s="36">
        <v>41075</v>
      </c>
      <c r="F84" s="37">
        <v>5000</v>
      </c>
      <c r="G84">
        <v>35</v>
      </c>
      <c r="H84" s="34"/>
    </row>
    <row r="85" spans="1:14" s="25" customFormat="1" ht="25.5">
      <c r="A85" s="59">
        <v>80</v>
      </c>
      <c r="B85" s="26" t="s">
        <v>203</v>
      </c>
      <c r="C85" s="5" t="s">
        <v>204</v>
      </c>
      <c r="D85" s="22">
        <v>3801022804</v>
      </c>
      <c r="E85" s="36">
        <v>41141</v>
      </c>
      <c r="F85" s="37">
        <v>4000</v>
      </c>
      <c r="G85">
        <v>36</v>
      </c>
      <c r="H85" s="62"/>
      <c r="I85" s="35"/>
      <c r="J85" s="63"/>
      <c r="K85" s="63"/>
      <c r="L85" s="63"/>
      <c r="M85" s="63"/>
      <c r="N85" s="63"/>
    </row>
    <row r="86" spans="1:14" s="25" customFormat="1" ht="25.5">
      <c r="A86" s="59">
        <v>81</v>
      </c>
      <c r="B86" s="26" t="s">
        <v>205</v>
      </c>
      <c r="C86" s="5" t="s">
        <v>206</v>
      </c>
      <c r="D86" s="22">
        <v>3801022875</v>
      </c>
      <c r="E86" s="36">
        <v>41142</v>
      </c>
      <c r="F86" s="37">
        <v>1800</v>
      </c>
      <c r="G86">
        <v>37</v>
      </c>
      <c r="H86" s="62"/>
      <c r="I86" s="35"/>
      <c r="J86" s="63"/>
      <c r="K86" s="63"/>
      <c r="L86" s="63"/>
      <c r="M86" s="63"/>
      <c r="N86" s="63"/>
    </row>
    <row r="87" spans="1:14" s="25" customFormat="1" ht="25.5">
      <c r="A87" s="59">
        <v>82</v>
      </c>
      <c r="B87" s="26" t="s">
        <v>207</v>
      </c>
      <c r="C87" s="5" t="s">
        <v>208</v>
      </c>
      <c r="D87" s="64">
        <v>3801036123</v>
      </c>
      <c r="E87" s="36" t="s">
        <v>209</v>
      </c>
      <c r="F87" s="37">
        <v>1500</v>
      </c>
      <c r="G87">
        <v>38</v>
      </c>
      <c r="H87" s="65"/>
      <c r="I87" s="35"/>
      <c r="J87" s="63"/>
      <c r="K87" s="63"/>
      <c r="L87" s="63"/>
      <c r="M87" s="63"/>
      <c r="N87" s="63"/>
    </row>
    <row r="88" spans="1:14" ht="28.5">
      <c r="A88" s="59">
        <v>83</v>
      </c>
      <c r="B88" s="6" t="s">
        <v>210</v>
      </c>
      <c r="C88" s="13" t="s">
        <v>211</v>
      </c>
      <c r="D88" s="8">
        <v>3800405787</v>
      </c>
      <c r="E88" s="9" t="s">
        <v>212</v>
      </c>
      <c r="F88" s="66">
        <v>2000</v>
      </c>
      <c r="G88">
        <v>39</v>
      </c>
    </row>
    <row r="89" spans="1:14" s="35" customFormat="1" ht="25.5">
      <c r="A89" s="59">
        <v>84</v>
      </c>
      <c r="B89" s="38" t="s">
        <v>213</v>
      </c>
      <c r="C89" s="67" t="s">
        <v>214</v>
      </c>
      <c r="D89" s="68">
        <v>3801045103</v>
      </c>
      <c r="E89" s="69" t="s">
        <v>215</v>
      </c>
      <c r="F89" s="70">
        <v>800</v>
      </c>
      <c r="G89">
        <v>40</v>
      </c>
      <c r="H89" s="44"/>
    </row>
    <row r="90" spans="1:14" s="35" customFormat="1" ht="25.5">
      <c r="A90" s="59">
        <v>85</v>
      </c>
      <c r="B90" s="71" t="s">
        <v>216</v>
      </c>
      <c r="C90" s="39" t="s">
        <v>217</v>
      </c>
      <c r="D90" s="40">
        <v>3801047453</v>
      </c>
      <c r="E90" s="41">
        <v>41353</v>
      </c>
      <c r="F90" s="42">
        <v>2000</v>
      </c>
      <c r="G90">
        <v>41</v>
      </c>
      <c r="H90" s="44"/>
      <c r="I90" s="45"/>
    </row>
    <row r="91" spans="1:14" s="35" customFormat="1" ht="26.25">
      <c r="A91" s="59">
        <v>86</v>
      </c>
      <c r="B91" s="72" t="s">
        <v>218</v>
      </c>
      <c r="C91" s="39" t="s">
        <v>219</v>
      </c>
      <c r="D91" s="40">
        <v>3801048087</v>
      </c>
      <c r="E91" s="41">
        <v>41366</v>
      </c>
      <c r="F91" s="42">
        <v>10000</v>
      </c>
      <c r="G91">
        <v>42</v>
      </c>
      <c r="H91" s="44"/>
      <c r="I91" s="45"/>
    </row>
    <row r="92" spans="1:14" s="76" customFormat="1" ht="25.5">
      <c r="A92" s="59">
        <v>87</v>
      </c>
      <c r="B92" s="73" t="s">
        <v>220</v>
      </c>
      <c r="C92" s="74" t="s">
        <v>221</v>
      </c>
      <c r="D92" s="47">
        <v>3801049884</v>
      </c>
      <c r="E92" s="48">
        <v>41407</v>
      </c>
      <c r="F92" s="49">
        <v>5000</v>
      </c>
      <c r="G92">
        <v>43</v>
      </c>
      <c r="H92" s="51"/>
      <c r="I92" s="75"/>
    </row>
    <row r="93" spans="1:14" s="76" customFormat="1" ht="26.25">
      <c r="A93" s="59">
        <v>88</v>
      </c>
      <c r="B93" s="71" t="s">
        <v>222</v>
      </c>
      <c r="C93" s="74" t="s">
        <v>223</v>
      </c>
      <c r="D93" s="47">
        <v>3801050167</v>
      </c>
      <c r="E93" s="48">
        <v>41414</v>
      </c>
      <c r="F93" s="49">
        <v>2000</v>
      </c>
      <c r="G93">
        <v>44</v>
      </c>
      <c r="H93" s="51"/>
      <c r="I93" s="75"/>
    </row>
    <row r="94" spans="1:14" s="53" customFormat="1" ht="26.25">
      <c r="A94" s="59">
        <v>89</v>
      </c>
      <c r="B94" s="72" t="s">
        <v>224</v>
      </c>
      <c r="C94" s="72" t="s">
        <v>225</v>
      </c>
      <c r="D94" s="47">
        <v>3801054108</v>
      </c>
      <c r="E94" s="48">
        <v>41486</v>
      </c>
      <c r="F94" s="49">
        <v>4000</v>
      </c>
      <c r="G94">
        <v>45</v>
      </c>
      <c r="H94" s="51"/>
    </row>
    <row r="95" spans="1:14" s="53" customFormat="1" ht="26.25">
      <c r="A95" s="59">
        <v>90</v>
      </c>
      <c r="B95" s="38" t="s">
        <v>226</v>
      </c>
      <c r="C95" s="72" t="s">
        <v>227</v>
      </c>
      <c r="D95" s="47">
        <v>3801053489</v>
      </c>
      <c r="E95" s="48">
        <v>41471</v>
      </c>
      <c r="F95" s="49">
        <v>1000</v>
      </c>
      <c r="G95">
        <v>46</v>
      </c>
      <c r="H95" s="51"/>
    </row>
    <row r="96" spans="1:14" s="53" customFormat="1" ht="26.25">
      <c r="A96" s="59">
        <v>91</v>
      </c>
      <c r="B96" s="38" t="s">
        <v>228</v>
      </c>
      <c r="C96" s="77" t="s">
        <v>229</v>
      </c>
      <c r="D96" s="47">
        <v>3801053457</v>
      </c>
      <c r="E96" s="48">
        <v>41470</v>
      </c>
      <c r="F96" s="49">
        <v>500</v>
      </c>
      <c r="G96">
        <v>47</v>
      </c>
      <c r="H96" s="51"/>
    </row>
    <row r="97" spans="1:12" s="53" customFormat="1" ht="26.25">
      <c r="A97" s="59">
        <v>92</v>
      </c>
      <c r="B97" s="46" t="s">
        <v>230</v>
      </c>
      <c r="C97" s="72" t="s">
        <v>231</v>
      </c>
      <c r="D97" s="47">
        <v>3801056803</v>
      </c>
      <c r="E97" s="48">
        <v>41534</v>
      </c>
      <c r="F97" s="49">
        <v>800</v>
      </c>
      <c r="G97">
        <v>48</v>
      </c>
      <c r="H97" s="51"/>
    </row>
    <row r="98" spans="1:12" s="53" customFormat="1" ht="26.25">
      <c r="A98" s="59">
        <v>93</v>
      </c>
      <c r="B98" s="46" t="s">
        <v>232</v>
      </c>
      <c r="C98" s="72" t="s">
        <v>233</v>
      </c>
      <c r="D98" s="47">
        <v>3801057003</v>
      </c>
      <c r="E98" s="48">
        <v>41535</v>
      </c>
      <c r="F98" s="49">
        <v>1900</v>
      </c>
      <c r="G98">
        <v>49</v>
      </c>
      <c r="H98" s="51"/>
    </row>
    <row r="99" spans="1:12" s="53" customFormat="1" ht="26.25">
      <c r="A99" s="59">
        <v>94</v>
      </c>
      <c r="B99" s="46" t="s">
        <v>234</v>
      </c>
      <c r="C99" s="72" t="s">
        <v>206</v>
      </c>
      <c r="D99" s="47">
        <v>3801057701</v>
      </c>
      <c r="E99" s="48">
        <v>41547</v>
      </c>
      <c r="F99" s="49">
        <v>1500</v>
      </c>
      <c r="G99">
        <v>50</v>
      </c>
      <c r="H99" s="51"/>
    </row>
    <row r="100" spans="1:12" s="53" customFormat="1" ht="25.5">
      <c r="A100" s="59">
        <v>95</v>
      </c>
      <c r="B100" s="38" t="s">
        <v>235</v>
      </c>
      <c r="C100" s="54" t="s">
        <v>236</v>
      </c>
      <c r="D100" s="47">
        <v>3801054612</v>
      </c>
      <c r="E100" s="48">
        <v>41500</v>
      </c>
      <c r="F100" s="49">
        <v>1900</v>
      </c>
      <c r="G100">
        <v>51</v>
      </c>
      <c r="H100" s="51"/>
    </row>
    <row r="101" spans="1:12" s="53" customFormat="1" ht="26.25">
      <c r="A101" s="59">
        <v>96</v>
      </c>
      <c r="B101" s="46" t="s">
        <v>237</v>
      </c>
      <c r="C101" s="72" t="s">
        <v>238</v>
      </c>
      <c r="D101" s="47">
        <v>3801058222</v>
      </c>
      <c r="E101" s="48">
        <v>41555</v>
      </c>
      <c r="F101" s="49">
        <v>2000</v>
      </c>
      <c r="G101">
        <v>52</v>
      </c>
      <c r="H101" s="51"/>
    </row>
    <row r="102" spans="1:12" s="53" customFormat="1" ht="26.25">
      <c r="A102" s="59">
        <v>97</v>
      </c>
      <c r="B102" s="46" t="s">
        <v>239</v>
      </c>
      <c r="C102" s="72" t="s">
        <v>240</v>
      </c>
      <c r="D102" s="47">
        <v>3801059498</v>
      </c>
      <c r="E102" s="48">
        <v>41577</v>
      </c>
      <c r="F102" s="49">
        <v>3000</v>
      </c>
      <c r="G102">
        <v>53</v>
      </c>
      <c r="H102" s="51"/>
    </row>
    <row r="103" spans="1:12" s="53" customFormat="1" ht="26.25">
      <c r="A103" s="59">
        <v>98</v>
      </c>
      <c r="B103" s="78" t="s">
        <v>241</v>
      </c>
      <c r="C103" s="72" t="s">
        <v>242</v>
      </c>
      <c r="D103" s="47">
        <v>3801059480</v>
      </c>
      <c r="E103" s="48">
        <v>41577</v>
      </c>
      <c r="F103" s="49">
        <v>1000</v>
      </c>
      <c r="G103">
        <v>54</v>
      </c>
      <c r="H103" s="51"/>
    </row>
    <row r="104" spans="1:12" s="53" customFormat="1" ht="25.5">
      <c r="A104" s="59">
        <v>99</v>
      </c>
      <c r="B104" s="46" t="s">
        <v>243</v>
      </c>
      <c r="C104" s="54" t="s">
        <v>244</v>
      </c>
      <c r="D104" s="47">
        <v>3801064064</v>
      </c>
      <c r="E104" s="48">
        <v>41626</v>
      </c>
      <c r="F104" s="49">
        <v>1000</v>
      </c>
      <c r="G104">
        <v>55</v>
      </c>
      <c r="H104" s="51"/>
      <c r="J104" s="75"/>
      <c r="K104" s="76"/>
      <c r="L104" s="76"/>
    </row>
    <row r="105" spans="1:12" s="53" customFormat="1" ht="25.5">
      <c r="A105" s="59">
        <v>100</v>
      </c>
      <c r="B105" s="46" t="s">
        <v>245</v>
      </c>
      <c r="C105" s="79" t="s">
        <v>246</v>
      </c>
      <c r="D105" s="47">
        <v>3801062500</v>
      </c>
      <c r="E105" s="48">
        <v>41617</v>
      </c>
      <c r="F105" s="49">
        <v>1900</v>
      </c>
      <c r="G105">
        <v>56</v>
      </c>
      <c r="H105" s="51"/>
      <c r="J105" s="75"/>
      <c r="K105" s="76"/>
      <c r="L105" s="76"/>
    </row>
    <row r="106" spans="1:12" s="53" customFormat="1" ht="25.5">
      <c r="A106" s="59">
        <v>101</v>
      </c>
      <c r="B106" s="46" t="s">
        <v>247</v>
      </c>
      <c r="C106" s="79" t="s">
        <v>248</v>
      </c>
      <c r="D106" s="47">
        <v>3801066671</v>
      </c>
      <c r="E106" s="48">
        <v>41638</v>
      </c>
      <c r="F106" s="49">
        <v>1000</v>
      </c>
      <c r="G106">
        <v>57</v>
      </c>
      <c r="H106" s="51"/>
      <c r="J106" s="75"/>
      <c r="K106" s="76"/>
      <c r="L106" s="76"/>
    </row>
    <row r="107" spans="1:12">
      <c r="A107" s="55"/>
      <c r="B107" s="55"/>
      <c r="C107" s="55"/>
      <c r="D107" s="55"/>
      <c r="E107" s="55"/>
      <c r="F107" s="80">
        <f>SUM(F50:F106)</f>
        <v>146170</v>
      </c>
    </row>
    <row r="108" spans="1:12" ht="12.75" customHeight="1">
      <c r="A108" s="57" t="s">
        <v>249</v>
      </c>
      <c r="B108" s="57"/>
      <c r="C108" s="7"/>
      <c r="D108" s="8"/>
      <c r="E108" s="9"/>
      <c r="F108" s="81"/>
    </row>
    <row r="109" spans="1:12" ht="28.5">
      <c r="A109" s="59">
        <v>102</v>
      </c>
      <c r="B109" s="6" t="s">
        <v>250</v>
      </c>
      <c r="C109" s="7" t="s">
        <v>251</v>
      </c>
      <c r="D109" s="8">
        <v>3800275305</v>
      </c>
      <c r="E109" s="9">
        <v>37720</v>
      </c>
      <c r="F109" s="12">
        <v>1000</v>
      </c>
      <c r="G109">
        <v>1</v>
      </c>
    </row>
    <row r="110" spans="1:12" ht="28.5">
      <c r="A110" s="59">
        <v>103</v>
      </c>
      <c r="B110" s="6" t="s">
        <v>252</v>
      </c>
      <c r="C110" s="7" t="s">
        <v>253</v>
      </c>
      <c r="D110" s="8">
        <v>3800338509</v>
      </c>
      <c r="E110" s="9" t="s">
        <v>254</v>
      </c>
      <c r="F110" s="66">
        <v>2000</v>
      </c>
      <c r="G110">
        <v>2</v>
      </c>
    </row>
    <row r="111" spans="1:12" ht="28.5">
      <c r="A111" s="59">
        <v>104</v>
      </c>
      <c r="B111" s="7" t="s">
        <v>255</v>
      </c>
      <c r="C111" s="7" t="s">
        <v>256</v>
      </c>
      <c r="D111" s="8">
        <v>3800355938</v>
      </c>
      <c r="E111" s="9">
        <v>39063</v>
      </c>
      <c r="F111" s="66">
        <v>500</v>
      </c>
      <c r="G111">
        <v>3</v>
      </c>
    </row>
    <row r="112" spans="1:12" ht="28.5">
      <c r="A112" s="59">
        <v>105</v>
      </c>
      <c r="B112" s="7" t="s">
        <v>257</v>
      </c>
      <c r="C112" s="7" t="s">
        <v>258</v>
      </c>
      <c r="D112" s="8">
        <v>3800282775</v>
      </c>
      <c r="E112" s="9" t="s">
        <v>259</v>
      </c>
      <c r="F112" s="66">
        <v>6000</v>
      </c>
      <c r="G112">
        <v>4</v>
      </c>
    </row>
    <row r="113" spans="1:8" ht="28.5">
      <c r="A113" s="59">
        <v>106</v>
      </c>
      <c r="B113" s="6" t="s">
        <v>260</v>
      </c>
      <c r="C113" s="7" t="s">
        <v>261</v>
      </c>
      <c r="D113" s="8">
        <v>3800276193</v>
      </c>
      <c r="E113" s="9">
        <v>37631</v>
      </c>
      <c r="F113" s="12">
        <v>26500</v>
      </c>
      <c r="G113">
        <v>5</v>
      </c>
    </row>
    <row r="114" spans="1:8" ht="28.5">
      <c r="A114" s="59">
        <v>107</v>
      </c>
      <c r="B114" s="6" t="s">
        <v>262</v>
      </c>
      <c r="C114" s="7" t="s">
        <v>263</v>
      </c>
      <c r="D114" s="8">
        <v>3800385932</v>
      </c>
      <c r="E114" s="9">
        <v>39398</v>
      </c>
      <c r="F114" s="12">
        <v>1600</v>
      </c>
      <c r="G114">
        <v>6</v>
      </c>
    </row>
    <row r="115" spans="1:8" ht="28.5">
      <c r="A115" s="59">
        <v>108</v>
      </c>
      <c r="B115" s="6" t="s">
        <v>264</v>
      </c>
      <c r="C115" s="7" t="s">
        <v>265</v>
      </c>
      <c r="D115" s="8">
        <v>3800420697</v>
      </c>
      <c r="E115" s="9">
        <v>39605</v>
      </c>
      <c r="F115" s="12">
        <v>990</v>
      </c>
      <c r="G115">
        <v>7</v>
      </c>
    </row>
    <row r="116" spans="1:8" ht="28.5">
      <c r="A116" s="59">
        <v>109</v>
      </c>
      <c r="B116" s="6" t="s">
        <v>266</v>
      </c>
      <c r="C116" s="7" t="s">
        <v>267</v>
      </c>
      <c r="D116" s="8">
        <v>3800605137</v>
      </c>
      <c r="E116" s="9">
        <v>39822</v>
      </c>
      <c r="F116" s="12">
        <v>1600</v>
      </c>
      <c r="G116">
        <v>8</v>
      </c>
    </row>
    <row r="117" spans="1:8" ht="28.5">
      <c r="A117" s="59">
        <v>110</v>
      </c>
      <c r="B117" s="6" t="s">
        <v>268</v>
      </c>
      <c r="C117" s="7" t="s">
        <v>269</v>
      </c>
      <c r="D117" s="8">
        <v>3800573598</v>
      </c>
      <c r="E117" s="9" t="s">
        <v>270</v>
      </c>
      <c r="F117" s="12">
        <v>200</v>
      </c>
      <c r="G117">
        <v>9</v>
      </c>
    </row>
    <row r="118" spans="1:8" ht="25.5">
      <c r="A118" s="59">
        <v>111</v>
      </c>
      <c r="B118" s="20" t="s">
        <v>271</v>
      </c>
      <c r="C118" s="16" t="s">
        <v>272</v>
      </c>
      <c r="D118" s="17">
        <v>3800657939</v>
      </c>
      <c r="E118" s="18">
        <v>40454</v>
      </c>
      <c r="F118" s="19">
        <v>2000</v>
      </c>
      <c r="G118">
        <v>10</v>
      </c>
    </row>
    <row r="119" spans="1:8" ht="25.5">
      <c r="A119" s="59">
        <v>112</v>
      </c>
      <c r="B119" s="20" t="s">
        <v>273</v>
      </c>
      <c r="C119" s="16" t="s">
        <v>274</v>
      </c>
      <c r="D119" s="17">
        <v>3800707604</v>
      </c>
      <c r="E119" s="18">
        <v>40428</v>
      </c>
      <c r="F119" s="19">
        <v>1000</v>
      </c>
      <c r="G119">
        <v>11</v>
      </c>
    </row>
    <row r="120" spans="1:8" ht="25.5">
      <c r="A120" s="59">
        <v>113</v>
      </c>
      <c r="B120" s="20" t="s">
        <v>275</v>
      </c>
      <c r="C120" s="16" t="s">
        <v>276</v>
      </c>
      <c r="D120" s="17">
        <v>3800724102</v>
      </c>
      <c r="E120" s="18" t="s">
        <v>277</v>
      </c>
      <c r="F120" s="19">
        <v>1200</v>
      </c>
      <c r="G120">
        <v>12</v>
      </c>
    </row>
    <row r="121" spans="1:8" s="25" customFormat="1" ht="25.5">
      <c r="A121" s="59">
        <v>114</v>
      </c>
      <c r="B121" s="67" t="s">
        <v>278</v>
      </c>
      <c r="C121" s="67" t="s">
        <v>206</v>
      </c>
      <c r="D121" s="68">
        <v>3800748801</v>
      </c>
      <c r="E121" s="82" t="s">
        <v>279</v>
      </c>
      <c r="F121" s="83">
        <v>2000</v>
      </c>
      <c r="G121">
        <v>13</v>
      </c>
    </row>
    <row r="122" spans="1:8" s="25" customFormat="1" ht="25.5">
      <c r="A122" s="59">
        <v>115</v>
      </c>
      <c r="B122" s="67" t="s">
        <v>280</v>
      </c>
      <c r="C122" s="67" t="s">
        <v>281</v>
      </c>
      <c r="D122" s="84">
        <v>3800408280</v>
      </c>
      <c r="E122" s="85" t="s">
        <v>282</v>
      </c>
      <c r="F122" s="86">
        <v>2000</v>
      </c>
      <c r="G122">
        <v>14</v>
      </c>
    </row>
    <row r="123" spans="1:8" s="90" customFormat="1" ht="25.5">
      <c r="A123" s="59">
        <v>116</v>
      </c>
      <c r="B123" s="5" t="s">
        <v>283</v>
      </c>
      <c r="C123" s="5" t="s">
        <v>284</v>
      </c>
      <c r="D123" s="87">
        <v>3800273178</v>
      </c>
      <c r="E123" s="88" t="s">
        <v>285</v>
      </c>
      <c r="F123" s="89">
        <v>25000</v>
      </c>
      <c r="G123">
        <v>15</v>
      </c>
    </row>
    <row r="124" spans="1:8" s="35" customFormat="1" ht="25.5">
      <c r="A124" s="59">
        <v>117</v>
      </c>
      <c r="B124" s="91" t="s">
        <v>286</v>
      </c>
      <c r="C124" s="92" t="s">
        <v>287</v>
      </c>
      <c r="D124" s="84">
        <v>3800820776</v>
      </c>
      <c r="E124" s="93">
        <v>40956</v>
      </c>
      <c r="F124" s="94">
        <v>500</v>
      </c>
      <c r="G124">
        <v>16</v>
      </c>
      <c r="H124" s="95"/>
    </row>
    <row r="125" spans="1:8" s="35" customFormat="1" ht="25.5">
      <c r="A125" s="59">
        <v>118</v>
      </c>
      <c r="B125" s="38" t="s">
        <v>288</v>
      </c>
      <c r="C125" s="67" t="s">
        <v>289</v>
      </c>
      <c r="D125" s="68">
        <v>3800954882</v>
      </c>
      <c r="E125" s="96">
        <v>41073</v>
      </c>
      <c r="F125" s="97">
        <v>4900</v>
      </c>
      <c r="G125">
        <v>17</v>
      </c>
      <c r="H125" s="95"/>
    </row>
    <row r="126" spans="1:8" s="35" customFormat="1" ht="25.5">
      <c r="A126" s="59">
        <v>119</v>
      </c>
      <c r="B126" s="46" t="s">
        <v>290</v>
      </c>
      <c r="C126" s="92" t="s">
        <v>291</v>
      </c>
      <c r="D126" s="84">
        <v>3800572989</v>
      </c>
      <c r="E126" s="93">
        <v>39979</v>
      </c>
      <c r="F126" s="94">
        <v>1200</v>
      </c>
      <c r="G126">
        <v>18</v>
      </c>
      <c r="H126" s="95"/>
    </row>
    <row r="127" spans="1:8" s="53" customFormat="1" ht="26.25">
      <c r="A127" s="59">
        <v>120</v>
      </c>
      <c r="B127" s="72" t="s">
        <v>292</v>
      </c>
      <c r="C127" s="77" t="s">
        <v>293</v>
      </c>
      <c r="D127" s="47">
        <v>3801052044</v>
      </c>
      <c r="E127" s="48">
        <v>41450</v>
      </c>
      <c r="F127" s="49">
        <v>1000</v>
      </c>
      <c r="G127">
        <v>19</v>
      </c>
      <c r="H127" s="51"/>
    </row>
    <row r="128" spans="1:8" ht="18.75">
      <c r="A128" s="98"/>
      <c r="B128" s="99"/>
      <c r="C128" s="16"/>
      <c r="D128" s="17"/>
      <c r="E128" s="18"/>
      <c r="F128" s="100">
        <f>SUM(F109:F127)</f>
        <v>81190</v>
      </c>
    </row>
    <row r="129" spans="1:7" ht="18.75">
      <c r="A129" s="98"/>
      <c r="B129" s="99" t="s">
        <v>294</v>
      </c>
      <c r="C129" s="16"/>
      <c r="D129" s="17"/>
      <c r="E129" s="18"/>
      <c r="F129" s="100"/>
    </row>
    <row r="130" spans="1:7" s="25" customFormat="1" ht="25.5">
      <c r="A130" s="101">
        <v>121</v>
      </c>
      <c r="B130" s="29" t="s">
        <v>295</v>
      </c>
      <c r="C130" s="5" t="s">
        <v>296</v>
      </c>
      <c r="D130" s="22">
        <v>3800755291</v>
      </c>
      <c r="E130" s="27">
        <v>40676</v>
      </c>
      <c r="F130" s="28">
        <v>2600</v>
      </c>
      <c r="G130" s="63"/>
    </row>
    <row r="131" spans="1:7" s="25" customFormat="1" ht="25.5">
      <c r="A131" s="101">
        <v>122</v>
      </c>
      <c r="B131" s="29" t="s">
        <v>297</v>
      </c>
      <c r="C131" s="5" t="s">
        <v>298</v>
      </c>
      <c r="D131" s="22">
        <v>3800653444</v>
      </c>
      <c r="E131" s="30">
        <v>40203</v>
      </c>
      <c r="F131" s="24">
        <v>17000</v>
      </c>
      <c r="G131" s="63"/>
    </row>
    <row r="132" spans="1:7" s="25" customFormat="1" ht="15.75">
      <c r="A132" s="101"/>
      <c r="B132" s="29"/>
      <c r="C132" s="5"/>
      <c r="D132" s="22"/>
      <c r="E132" s="30"/>
      <c r="F132" s="102">
        <f>SUM(F130:F131)</f>
        <v>19600</v>
      </c>
      <c r="G132" s="103"/>
    </row>
    <row r="133" spans="1:7" s="25" customFormat="1" ht="15.75">
      <c r="A133" s="104"/>
      <c r="B133" s="52"/>
      <c r="C133" s="105"/>
      <c r="D133" s="106"/>
      <c r="E133" s="107"/>
      <c r="F133" s="108"/>
      <c r="G133" s="103"/>
    </row>
    <row r="134" spans="1:7" ht="22.5" customHeight="1">
      <c r="A134" s="109" t="s">
        <v>299</v>
      </c>
      <c r="B134" s="109"/>
      <c r="C134" s="109"/>
      <c r="D134" s="109"/>
      <c r="E134" s="109"/>
      <c r="F134" s="109"/>
    </row>
    <row r="135" spans="1:7" ht="15.75">
      <c r="A135" s="110"/>
      <c r="B135" s="99" t="s">
        <v>300</v>
      </c>
      <c r="C135" s="111"/>
      <c r="D135" s="112"/>
      <c r="E135" s="113"/>
      <c r="F135" s="114"/>
    </row>
    <row r="136" spans="1:7" ht="28.5">
      <c r="A136" s="59">
        <v>123</v>
      </c>
      <c r="B136" s="7" t="s">
        <v>301</v>
      </c>
      <c r="C136" s="7" t="s">
        <v>302</v>
      </c>
      <c r="D136" s="8">
        <v>3800257031</v>
      </c>
      <c r="E136" s="9">
        <v>37511</v>
      </c>
      <c r="F136" s="10">
        <v>2500</v>
      </c>
    </row>
    <row r="137" spans="1:7" ht="28.5">
      <c r="A137" s="59">
        <v>124</v>
      </c>
      <c r="B137" s="7" t="s">
        <v>303</v>
      </c>
      <c r="C137" s="7" t="s">
        <v>304</v>
      </c>
      <c r="D137" s="8">
        <v>3800376053</v>
      </c>
      <c r="E137" s="9" t="s">
        <v>305</v>
      </c>
      <c r="F137" s="10">
        <v>1000</v>
      </c>
    </row>
    <row r="138" spans="1:7" ht="18">
      <c r="A138" s="59"/>
      <c r="B138" s="55"/>
      <c r="C138" s="55"/>
      <c r="D138" s="55"/>
      <c r="E138" s="55"/>
      <c r="F138" s="56">
        <f>SUM(F136:F137)</f>
        <v>3500</v>
      </c>
    </row>
    <row r="139" spans="1:7" ht="12.75" customHeight="1">
      <c r="A139" s="57" t="s">
        <v>306</v>
      </c>
      <c r="B139" s="57"/>
      <c r="C139" s="7"/>
      <c r="D139" s="8"/>
      <c r="E139" s="11"/>
      <c r="F139" s="115"/>
    </row>
    <row r="140" spans="1:7" ht="28.5">
      <c r="A140" s="59">
        <v>125</v>
      </c>
      <c r="B140" s="6" t="s">
        <v>307</v>
      </c>
      <c r="C140" s="7" t="s">
        <v>308</v>
      </c>
      <c r="D140" s="8">
        <v>3800430222</v>
      </c>
      <c r="E140" s="11">
        <v>39670</v>
      </c>
      <c r="F140" s="116">
        <v>1500</v>
      </c>
      <c r="G140">
        <v>1</v>
      </c>
    </row>
    <row r="141" spans="1:7" ht="28.5">
      <c r="A141" s="59">
        <v>126</v>
      </c>
      <c r="B141" s="6" t="s">
        <v>309</v>
      </c>
      <c r="C141" s="7" t="s">
        <v>310</v>
      </c>
      <c r="D141" s="8">
        <v>3800574707</v>
      </c>
      <c r="E141" s="9" t="s">
        <v>311</v>
      </c>
      <c r="F141" s="12">
        <v>2000</v>
      </c>
      <c r="G141">
        <v>2</v>
      </c>
    </row>
    <row r="142" spans="1:7" ht="28.5">
      <c r="A142" s="59">
        <v>127</v>
      </c>
      <c r="B142" s="6" t="s">
        <v>312</v>
      </c>
      <c r="C142" s="7" t="s">
        <v>313</v>
      </c>
      <c r="D142" s="8">
        <v>3800577842</v>
      </c>
      <c r="E142" s="9" t="s">
        <v>314</v>
      </c>
      <c r="F142" s="12">
        <v>2000</v>
      </c>
      <c r="G142">
        <v>3</v>
      </c>
    </row>
    <row r="143" spans="1:7">
      <c r="A143" s="59">
        <v>128</v>
      </c>
      <c r="B143" s="6" t="s">
        <v>315</v>
      </c>
      <c r="C143" s="7" t="s">
        <v>316</v>
      </c>
      <c r="D143" s="8">
        <v>3800520518</v>
      </c>
      <c r="E143" s="9">
        <v>39876</v>
      </c>
      <c r="F143" s="12">
        <v>4000</v>
      </c>
      <c r="G143">
        <v>4</v>
      </c>
    </row>
    <row r="144" spans="1:7" ht="28.5">
      <c r="A144" s="59">
        <v>129</v>
      </c>
      <c r="B144" s="6" t="s">
        <v>317</v>
      </c>
      <c r="C144" s="7" t="s">
        <v>318</v>
      </c>
      <c r="D144" s="8">
        <v>3800445758</v>
      </c>
      <c r="E144" s="9" t="s">
        <v>319</v>
      </c>
      <c r="F144" s="12">
        <v>2000</v>
      </c>
      <c r="G144">
        <v>5</v>
      </c>
    </row>
    <row r="145" spans="1:13">
      <c r="A145" s="59">
        <v>130</v>
      </c>
      <c r="B145" s="6" t="s">
        <v>320</v>
      </c>
      <c r="C145" s="7" t="s">
        <v>321</v>
      </c>
      <c r="D145" s="8">
        <v>3800405177</v>
      </c>
      <c r="E145" s="9">
        <v>39692</v>
      </c>
      <c r="F145" s="12">
        <v>1500</v>
      </c>
      <c r="G145">
        <v>6</v>
      </c>
    </row>
    <row r="146" spans="1:13" ht="28.5">
      <c r="A146" s="59">
        <v>131</v>
      </c>
      <c r="B146" s="6" t="s">
        <v>322</v>
      </c>
      <c r="C146" s="7" t="s">
        <v>323</v>
      </c>
      <c r="D146" s="8">
        <v>3800429890</v>
      </c>
      <c r="E146" s="9">
        <v>39639</v>
      </c>
      <c r="F146" s="12">
        <v>1500</v>
      </c>
      <c r="G146">
        <v>7</v>
      </c>
    </row>
    <row r="147" spans="1:13" ht="25.5">
      <c r="A147" s="59">
        <v>132</v>
      </c>
      <c r="B147" s="117" t="s">
        <v>324</v>
      </c>
      <c r="C147" s="118" t="s">
        <v>325</v>
      </c>
      <c r="D147" s="119">
        <v>3800654102</v>
      </c>
      <c r="E147" s="120" t="s">
        <v>326</v>
      </c>
      <c r="F147" s="121">
        <v>1000</v>
      </c>
      <c r="G147">
        <v>8</v>
      </c>
    </row>
    <row r="148" spans="1:13" ht="25.5">
      <c r="A148" s="59">
        <v>133</v>
      </c>
      <c r="B148" s="117" t="s">
        <v>327</v>
      </c>
      <c r="C148" s="118" t="s">
        <v>328</v>
      </c>
      <c r="D148" s="119">
        <v>3800658160</v>
      </c>
      <c r="E148" s="122" t="s">
        <v>329</v>
      </c>
      <c r="F148" s="121">
        <v>2000</v>
      </c>
      <c r="G148">
        <v>9</v>
      </c>
    </row>
    <row r="149" spans="1:13" ht="38.25">
      <c r="A149" s="59">
        <v>134</v>
      </c>
      <c r="B149" s="117" t="s">
        <v>330</v>
      </c>
      <c r="C149" s="118" t="s">
        <v>331</v>
      </c>
      <c r="D149" s="119">
        <v>3800711262</v>
      </c>
      <c r="E149" s="122" t="s">
        <v>332</v>
      </c>
      <c r="F149" s="121">
        <v>1900</v>
      </c>
      <c r="G149">
        <v>10</v>
      </c>
    </row>
    <row r="150" spans="1:13" ht="25.5">
      <c r="A150" s="59">
        <v>135</v>
      </c>
      <c r="B150" s="5" t="s">
        <v>333</v>
      </c>
      <c r="C150" s="5" t="s">
        <v>334</v>
      </c>
      <c r="D150" s="22">
        <v>3800717923</v>
      </c>
      <c r="E150" s="23" t="s">
        <v>335</v>
      </c>
      <c r="F150" s="32">
        <v>1900</v>
      </c>
      <c r="G150">
        <v>11</v>
      </c>
    </row>
    <row r="151" spans="1:13" ht="25.5">
      <c r="A151" s="59">
        <v>136</v>
      </c>
      <c r="B151" s="5" t="s">
        <v>336</v>
      </c>
      <c r="C151" s="5" t="s">
        <v>337</v>
      </c>
      <c r="D151" s="21">
        <v>3800708559</v>
      </c>
      <c r="E151" s="23" t="s">
        <v>338</v>
      </c>
      <c r="F151" s="24">
        <v>4500</v>
      </c>
      <c r="G151">
        <v>12</v>
      </c>
    </row>
    <row r="152" spans="1:13" s="124" customFormat="1" ht="25.5">
      <c r="A152" s="59">
        <v>137</v>
      </c>
      <c r="B152" s="21" t="s">
        <v>339</v>
      </c>
      <c r="C152" s="5" t="s">
        <v>340</v>
      </c>
      <c r="D152" s="22">
        <v>3800736570</v>
      </c>
      <c r="E152" s="123">
        <v>40817</v>
      </c>
      <c r="F152" s="24">
        <v>2000</v>
      </c>
      <c r="G152">
        <v>13</v>
      </c>
    </row>
    <row r="153" spans="1:13" s="124" customFormat="1" ht="25.5">
      <c r="A153" s="59">
        <v>138</v>
      </c>
      <c r="B153" s="21" t="s">
        <v>341</v>
      </c>
      <c r="C153" s="5" t="s">
        <v>342</v>
      </c>
      <c r="D153" s="22">
        <v>3800738916</v>
      </c>
      <c r="E153" s="23" t="s">
        <v>343</v>
      </c>
      <c r="F153" s="24">
        <v>1998</v>
      </c>
      <c r="G153">
        <v>14</v>
      </c>
    </row>
    <row r="154" spans="1:13" s="124" customFormat="1" ht="25.5">
      <c r="A154" s="59">
        <v>139</v>
      </c>
      <c r="B154" s="29" t="s">
        <v>344</v>
      </c>
      <c r="C154" s="5" t="s">
        <v>345</v>
      </c>
      <c r="D154" s="21">
        <v>3800791564</v>
      </c>
      <c r="E154" s="27">
        <v>40864</v>
      </c>
      <c r="F154" s="28">
        <v>4500</v>
      </c>
      <c r="G154">
        <v>15</v>
      </c>
    </row>
    <row r="155" spans="1:13" s="124" customFormat="1" ht="25.5">
      <c r="A155" s="59">
        <v>140</v>
      </c>
      <c r="B155" s="125" t="s">
        <v>346</v>
      </c>
      <c r="C155" s="92" t="s">
        <v>347</v>
      </c>
      <c r="D155" s="84">
        <v>3800819065</v>
      </c>
      <c r="E155" s="93">
        <v>40941</v>
      </c>
      <c r="F155" s="94">
        <v>3000</v>
      </c>
      <c r="G155">
        <v>16</v>
      </c>
      <c r="H155" s="95"/>
      <c r="I155" s="95"/>
      <c r="J155" s="95"/>
      <c r="K155" s="95"/>
      <c r="L155" s="95"/>
      <c r="M155" s="95"/>
    </row>
    <row r="156" spans="1:13" s="124" customFormat="1" ht="25.5">
      <c r="A156" s="59">
        <v>141</v>
      </c>
      <c r="B156" s="125" t="s">
        <v>348</v>
      </c>
      <c r="C156" s="92" t="s">
        <v>349</v>
      </c>
      <c r="D156" s="84">
        <v>3800660201</v>
      </c>
      <c r="E156" s="93">
        <v>40262</v>
      </c>
      <c r="F156" s="94">
        <v>10000</v>
      </c>
      <c r="G156">
        <v>17</v>
      </c>
      <c r="H156" s="95"/>
      <c r="I156" s="95"/>
      <c r="J156" s="95"/>
      <c r="K156" s="95"/>
      <c r="L156" s="95"/>
      <c r="M156" s="95"/>
    </row>
    <row r="157" spans="1:13" s="129" customFormat="1" ht="25.5">
      <c r="A157" s="59">
        <v>142</v>
      </c>
      <c r="B157" s="46" t="s">
        <v>350</v>
      </c>
      <c r="C157" s="126" t="s">
        <v>351</v>
      </c>
      <c r="D157" s="127">
        <v>3801054475</v>
      </c>
      <c r="E157" s="48">
        <v>41494</v>
      </c>
      <c r="F157" s="49">
        <v>4000</v>
      </c>
      <c r="G157">
        <v>18</v>
      </c>
      <c r="H157" s="128"/>
      <c r="I157" s="52"/>
    </row>
    <row r="158" spans="1:13" ht="18">
      <c r="A158" s="55"/>
      <c r="B158" s="55"/>
      <c r="C158" s="55"/>
      <c r="D158" s="55"/>
      <c r="E158" s="55"/>
      <c r="F158" s="56">
        <f>SUM(F140:F157)</f>
        <v>51298</v>
      </c>
    </row>
    <row r="159" spans="1:13" ht="12.75" customHeight="1">
      <c r="A159" s="57" t="s">
        <v>352</v>
      </c>
      <c r="B159" s="57"/>
      <c r="C159" s="7"/>
      <c r="D159" s="8"/>
      <c r="E159" s="9"/>
      <c r="F159" s="58"/>
    </row>
    <row r="160" spans="1:13" ht="28.5">
      <c r="A160" s="59">
        <v>143</v>
      </c>
      <c r="B160" s="6" t="s">
        <v>353</v>
      </c>
      <c r="C160" s="7" t="s">
        <v>354</v>
      </c>
      <c r="D160" s="8">
        <v>3800236088</v>
      </c>
      <c r="E160" s="9" t="s">
        <v>355</v>
      </c>
      <c r="F160" s="12">
        <v>40000</v>
      </c>
      <c r="G160">
        <v>1</v>
      </c>
    </row>
    <row r="161" spans="1:13" ht="28.5">
      <c r="A161" s="59">
        <v>144</v>
      </c>
      <c r="B161" s="6" t="s">
        <v>356</v>
      </c>
      <c r="C161" s="7" t="s">
        <v>357</v>
      </c>
      <c r="D161" s="8">
        <v>3800274541</v>
      </c>
      <c r="E161" s="9" t="s">
        <v>358</v>
      </c>
      <c r="F161" s="66">
        <v>5000</v>
      </c>
      <c r="G161">
        <v>2</v>
      </c>
    </row>
    <row r="162" spans="1:13" ht="28.5">
      <c r="A162" s="59">
        <v>145</v>
      </c>
      <c r="B162" s="6" t="s">
        <v>359</v>
      </c>
      <c r="C162" s="7" t="s">
        <v>360</v>
      </c>
      <c r="D162" s="8">
        <v>3800270441</v>
      </c>
      <c r="E162" s="9" t="s">
        <v>361</v>
      </c>
      <c r="F162" s="66">
        <v>3000</v>
      </c>
      <c r="G162">
        <v>3</v>
      </c>
    </row>
    <row r="163" spans="1:13" ht="28.5">
      <c r="A163" s="59">
        <v>146</v>
      </c>
      <c r="B163" s="14" t="s">
        <v>362</v>
      </c>
      <c r="C163" s="7" t="s">
        <v>363</v>
      </c>
      <c r="D163" s="8">
        <v>3800335096</v>
      </c>
      <c r="E163" s="9" t="s">
        <v>364</v>
      </c>
      <c r="F163" s="66">
        <v>5000</v>
      </c>
      <c r="G163">
        <v>4</v>
      </c>
    </row>
    <row r="164" spans="1:13" ht="28.5">
      <c r="A164" s="59">
        <v>147</v>
      </c>
      <c r="B164" s="6" t="s">
        <v>365</v>
      </c>
      <c r="C164" s="7" t="s">
        <v>366</v>
      </c>
      <c r="D164" s="8">
        <v>3800422006</v>
      </c>
      <c r="E164" s="9" t="s">
        <v>367</v>
      </c>
      <c r="F164" s="12">
        <v>2000</v>
      </c>
      <c r="G164">
        <v>5</v>
      </c>
    </row>
    <row r="165" spans="1:13" ht="28.5">
      <c r="A165" s="59">
        <v>148</v>
      </c>
      <c r="B165" s="6" t="s">
        <v>368</v>
      </c>
      <c r="C165" s="7" t="s">
        <v>369</v>
      </c>
      <c r="D165" s="8">
        <v>3800417292</v>
      </c>
      <c r="E165" s="9" t="s">
        <v>370</v>
      </c>
      <c r="F165" s="12">
        <v>1500</v>
      </c>
      <c r="G165">
        <v>6</v>
      </c>
    </row>
    <row r="166" spans="1:13" ht="28.5">
      <c r="A166" s="59">
        <v>149</v>
      </c>
      <c r="B166" s="6" t="s">
        <v>371</v>
      </c>
      <c r="C166" s="7" t="s">
        <v>372</v>
      </c>
      <c r="D166" s="8">
        <v>3800436418</v>
      </c>
      <c r="E166" s="9" t="s">
        <v>373</v>
      </c>
      <c r="F166" s="12">
        <v>4200</v>
      </c>
      <c r="G166">
        <v>7</v>
      </c>
    </row>
    <row r="167" spans="1:13" ht="28.5">
      <c r="A167" s="59">
        <v>150</v>
      </c>
      <c r="B167" s="6" t="s">
        <v>374</v>
      </c>
      <c r="C167" s="7" t="s">
        <v>375</v>
      </c>
      <c r="D167" s="8">
        <v>3800343121</v>
      </c>
      <c r="E167" s="9" t="s">
        <v>376</v>
      </c>
      <c r="F167" s="12">
        <v>7000</v>
      </c>
      <c r="G167">
        <v>8</v>
      </c>
    </row>
    <row r="168" spans="1:13" ht="28.5">
      <c r="A168" s="59">
        <v>151</v>
      </c>
      <c r="B168" s="6" t="s">
        <v>377</v>
      </c>
      <c r="C168" s="7" t="s">
        <v>378</v>
      </c>
      <c r="D168" s="8">
        <v>3800378170</v>
      </c>
      <c r="E168" s="9">
        <v>39335</v>
      </c>
      <c r="F168" s="12">
        <v>1700</v>
      </c>
      <c r="G168">
        <v>9</v>
      </c>
    </row>
    <row r="169" spans="1:13" ht="28.5">
      <c r="A169" s="59">
        <v>152</v>
      </c>
      <c r="B169" s="6" t="s">
        <v>379</v>
      </c>
      <c r="C169" s="7" t="s">
        <v>380</v>
      </c>
      <c r="D169" s="8">
        <v>3800435301</v>
      </c>
      <c r="E169" s="9">
        <v>39610</v>
      </c>
      <c r="F169" s="12">
        <v>2000</v>
      </c>
      <c r="G169">
        <v>10</v>
      </c>
    </row>
    <row r="170" spans="1:13" ht="28.5">
      <c r="A170" s="59">
        <v>153</v>
      </c>
      <c r="B170" s="6" t="s">
        <v>381</v>
      </c>
      <c r="C170" s="7" t="s">
        <v>382</v>
      </c>
      <c r="D170" s="8">
        <v>3800562620</v>
      </c>
      <c r="E170" s="9" t="s">
        <v>383</v>
      </c>
      <c r="F170" s="12">
        <v>1000</v>
      </c>
      <c r="G170">
        <v>11</v>
      </c>
    </row>
    <row r="171" spans="1:13" ht="28.5">
      <c r="A171" s="59">
        <v>154</v>
      </c>
      <c r="B171" s="6" t="s">
        <v>384</v>
      </c>
      <c r="C171" s="7" t="s">
        <v>385</v>
      </c>
      <c r="D171" s="8">
        <v>3800633328</v>
      </c>
      <c r="E171" s="9">
        <v>39855</v>
      </c>
      <c r="F171" s="12">
        <v>4900</v>
      </c>
      <c r="G171">
        <v>12</v>
      </c>
    </row>
    <row r="172" spans="1:13" ht="28.5">
      <c r="A172" s="59">
        <v>155</v>
      </c>
      <c r="B172" s="6" t="s">
        <v>386</v>
      </c>
      <c r="C172" s="7" t="s">
        <v>387</v>
      </c>
      <c r="D172" s="8">
        <v>3800573622</v>
      </c>
      <c r="E172" s="9" t="s">
        <v>388</v>
      </c>
      <c r="F172" s="12">
        <v>3000</v>
      </c>
      <c r="G172">
        <v>13</v>
      </c>
    </row>
    <row r="173" spans="1:13" ht="26.25">
      <c r="A173" s="59">
        <v>156</v>
      </c>
      <c r="B173" s="117" t="s">
        <v>389</v>
      </c>
      <c r="C173" s="130" t="s">
        <v>390</v>
      </c>
      <c r="D173" s="119">
        <v>3800671676</v>
      </c>
      <c r="E173" s="122" t="s">
        <v>391</v>
      </c>
      <c r="F173" s="131">
        <v>9500</v>
      </c>
      <c r="G173">
        <v>14</v>
      </c>
    </row>
    <row r="174" spans="1:13" s="124" customFormat="1" ht="25.5">
      <c r="A174" s="59">
        <v>157</v>
      </c>
      <c r="B174" s="29" t="s">
        <v>392</v>
      </c>
      <c r="C174" s="5" t="s">
        <v>36</v>
      </c>
      <c r="D174" s="21">
        <v>3800763609</v>
      </c>
      <c r="E174" s="27">
        <v>40731</v>
      </c>
      <c r="F174" s="28">
        <v>4500</v>
      </c>
      <c r="G174">
        <v>15</v>
      </c>
    </row>
    <row r="175" spans="1:13" s="124" customFormat="1" ht="25.5">
      <c r="A175" s="59">
        <v>158</v>
      </c>
      <c r="B175" s="29" t="s">
        <v>393</v>
      </c>
      <c r="C175" s="5" t="s">
        <v>394</v>
      </c>
      <c r="D175" s="21">
        <v>3800800427</v>
      </c>
      <c r="E175" s="27">
        <v>40891</v>
      </c>
      <c r="F175" s="28">
        <v>10000</v>
      </c>
      <c r="G175">
        <v>16</v>
      </c>
    </row>
    <row r="176" spans="1:13" s="124" customFormat="1" ht="25.5">
      <c r="A176" s="59">
        <v>159</v>
      </c>
      <c r="B176" s="72" t="s">
        <v>395</v>
      </c>
      <c r="C176" s="132" t="s">
        <v>396</v>
      </c>
      <c r="D176" s="133">
        <v>3800824033</v>
      </c>
      <c r="E176" s="134">
        <v>40969</v>
      </c>
      <c r="F176" s="135">
        <v>4200</v>
      </c>
      <c r="G176">
        <v>17</v>
      </c>
      <c r="H176" s="95"/>
      <c r="I176" s="95"/>
      <c r="J176" s="95"/>
      <c r="K176" s="95"/>
      <c r="L176" s="95"/>
      <c r="M176" s="95"/>
    </row>
    <row r="177" spans="1:7" ht="18">
      <c r="A177" s="57"/>
      <c r="B177" s="57"/>
      <c r="C177" s="55"/>
      <c r="D177" s="55"/>
      <c r="E177" s="55"/>
      <c r="F177" s="56">
        <f>SUM(F160:F176)</f>
        <v>108500</v>
      </c>
    </row>
    <row r="178" spans="1:7" ht="18" customHeight="1">
      <c r="A178" s="136" t="s">
        <v>397</v>
      </c>
      <c r="B178" s="136"/>
      <c r="C178" s="55"/>
      <c r="D178" s="55"/>
      <c r="E178" s="55"/>
      <c r="F178" s="56"/>
    </row>
    <row r="179" spans="1:7" ht="38.25">
      <c r="A179" s="55">
        <v>160</v>
      </c>
      <c r="B179" s="137" t="s">
        <v>398</v>
      </c>
      <c r="C179" s="138" t="s">
        <v>399</v>
      </c>
      <c r="D179" s="119">
        <v>3700217324</v>
      </c>
      <c r="E179" s="139">
        <v>33964</v>
      </c>
      <c r="F179" s="140">
        <v>27000</v>
      </c>
    </row>
    <row r="180" spans="1:7" s="124" customFormat="1" ht="33" customHeight="1">
      <c r="A180" s="21">
        <v>161</v>
      </c>
      <c r="B180" s="21" t="s">
        <v>400</v>
      </c>
      <c r="C180" s="5" t="s">
        <v>401</v>
      </c>
      <c r="D180" s="22">
        <v>3800445691</v>
      </c>
      <c r="E180" s="23" t="s">
        <v>343</v>
      </c>
      <c r="F180" s="24">
        <v>668000</v>
      </c>
      <c r="G180" s="141"/>
    </row>
    <row r="181" spans="1:7" ht="18">
      <c r="A181" s="55"/>
      <c r="B181" s="142"/>
      <c r="C181" s="138"/>
      <c r="D181" s="119"/>
      <c r="E181" s="139"/>
      <c r="F181" s="56">
        <f>SUM(F179:F180)</f>
        <v>695000</v>
      </c>
      <c r="G181" s="143"/>
    </row>
    <row r="182" spans="1:7" ht="18">
      <c r="A182" s="4" t="s">
        <v>402</v>
      </c>
      <c r="B182" s="4"/>
      <c r="C182" s="4"/>
      <c r="D182" s="4"/>
      <c r="E182" s="4"/>
      <c r="F182" s="4"/>
    </row>
    <row r="183" spans="1:7" ht="12.75" customHeight="1">
      <c r="A183" s="57" t="s">
        <v>403</v>
      </c>
      <c r="B183" s="57"/>
      <c r="C183" s="7"/>
      <c r="D183" s="8"/>
      <c r="E183" s="9"/>
      <c r="F183" s="81"/>
    </row>
    <row r="184" spans="1:7" ht="28.5">
      <c r="A184" s="59">
        <v>162</v>
      </c>
      <c r="B184" s="6" t="s">
        <v>404</v>
      </c>
      <c r="C184" s="7" t="s">
        <v>405</v>
      </c>
      <c r="D184" s="8">
        <v>3800345471</v>
      </c>
      <c r="E184" s="9">
        <v>39061</v>
      </c>
      <c r="F184" s="12">
        <v>450</v>
      </c>
    </row>
    <row r="185" spans="1:7">
      <c r="A185" s="59">
        <v>163</v>
      </c>
      <c r="B185" s="6" t="s">
        <v>406</v>
      </c>
      <c r="C185" s="7" t="s">
        <v>407</v>
      </c>
      <c r="D185" s="8">
        <v>3800409125</v>
      </c>
      <c r="E185" s="9">
        <v>39753</v>
      </c>
      <c r="F185" s="12">
        <v>1500</v>
      </c>
    </row>
    <row r="186" spans="1:7" ht="26.25">
      <c r="A186" s="59">
        <v>164</v>
      </c>
      <c r="B186" s="144" t="s">
        <v>408</v>
      </c>
      <c r="C186" s="145" t="s">
        <v>409</v>
      </c>
      <c r="D186" s="146">
        <v>3800228217</v>
      </c>
      <c r="E186" s="147">
        <v>37022</v>
      </c>
      <c r="F186" s="148">
        <v>20000</v>
      </c>
    </row>
    <row r="187" spans="1:7" ht="18.75">
      <c r="A187" s="149"/>
      <c r="B187" s="144"/>
      <c r="C187" s="145"/>
      <c r="D187" s="146"/>
      <c r="E187" s="147"/>
      <c r="F187" s="150">
        <f>SUM(F184:F186)</f>
        <v>21950</v>
      </c>
    </row>
    <row r="188" spans="1:7" ht="18">
      <c r="A188" s="151" t="s">
        <v>118</v>
      </c>
      <c r="B188" s="151"/>
      <c r="C188" s="152"/>
      <c r="D188" s="55"/>
      <c r="E188" s="55"/>
      <c r="F188" s="55"/>
    </row>
    <row r="189" spans="1:7" ht="28.5">
      <c r="A189" s="59">
        <v>165</v>
      </c>
      <c r="B189" s="6" t="s">
        <v>410</v>
      </c>
      <c r="C189" s="7" t="s">
        <v>411</v>
      </c>
      <c r="D189" s="8">
        <v>3800429883</v>
      </c>
      <c r="E189" s="9">
        <v>39639</v>
      </c>
      <c r="F189" s="12">
        <v>500</v>
      </c>
    </row>
    <row r="190" spans="1:7">
      <c r="A190" s="59">
        <v>166</v>
      </c>
      <c r="B190" s="6" t="s">
        <v>412</v>
      </c>
      <c r="C190" s="7" t="s">
        <v>413</v>
      </c>
      <c r="D190" s="8">
        <v>3800528161</v>
      </c>
      <c r="E190" s="9">
        <v>40060</v>
      </c>
      <c r="F190" s="12">
        <v>1500</v>
      </c>
    </row>
    <row r="191" spans="1:7" ht="26.25">
      <c r="A191" s="59">
        <v>167</v>
      </c>
      <c r="B191" s="144" t="s">
        <v>414</v>
      </c>
      <c r="C191" s="145" t="s">
        <v>415</v>
      </c>
      <c r="D191" s="146">
        <v>3800659943</v>
      </c>
      <c r="E191" s="147" t="s">
        <v>416</v>
      </c>
      <c r="F191" s="148">
        <v>3000</v>
      </c>
    </row>
    <row r="192" spans="1:7" ht="26.25">
      <c r="A192" s="59">
        <v>168</v>
      </c>
      <c r="B192" s="144" t="s">
        <v>417</v>
      </c>
      <c r="C192" s="145" t="s">
        <v>418</v>
      </c>
      <c r="D192" s="146">
        <v>3800662294</v>
      </c>
      <c r="E192" s="153" t="s">
        <v>419</v>
      </c>
      <c r="F192" s="148">
        <v>1000</v>
      </c>
    </row>
    <row r="193" spans="1:14" s="25" customFormat="1" ht="25.5">
      <c r="A193" s="59">
        <v>169</v>
      </c>
      <c r="B193" s="38" t="s">
        <v>420</v>
      </c>
      <c r="C193" s="67" t="s">
        <v>421</v>
      </c>
      <c r="D193" s="68">
        <v>3801046097</v>
      </c>
      <c r="E193" s="154" t="s">
        <v>422</v>
      </c>
      <c r="F193" s="155">
        <v>1000</v>
      </c>
      <c r="G193" s="105"/>
      <c r="H193" s="105"/>
      <c r="J193" s="63"/>
      <c r="K193" s="63"/>
      <c r="L193" s="63"/>
      <c r="M193" s="63"/>
    </row>
    <row r="194" spans="1:14" s="25" customFormat="1" ht="25.5">
      <c r="A194" s="59">
        <v>170</v>
      </c>
      <c r="B194" s="156" t="s">
        <v>423</v>
      </c>
      <c r="C194" s="157" t="s">
        <v>424</v>
      </c>
      <c r="D194" s="158">
        <v>3801045382</v>
      </c>
      <c r="E194" s="159">
        <v>41285</v>
      </c>
      <c r="F194" s="160">
        <v>5800</v>
      </c>
      <c r="G194" s="161"/>
      <c r="H194" s="105"/>
      <c r="I194" s="162"/>
      <c r="J194" s="63"/>
      <c r="K194" s="63"/>
      <c r="L194" s="63"/>
      <c r="M194" s="63"/>
    </row>
    <row r="195" spans="1:14" s="25" customFormat="1" ht="31.5">
      <c r="A195" s="59">
        <v>171</v>
      </c>
      <c r="B195" s="163" t="s">
        <v>425</v>
      </c>
      <c r="C195" s="39" t="s">
        <v>426</v>
      </c>
      <c r="D195" s="40">
        <v>3801046308</v>
      </c>
      <c r="E195" s="41">
        <v>41310</v>
      </c>
      <c r="F195" s="164">
        <v>5000</v>
      </c>
      <c r="G195" s="105"/>
      <c r="H195" s="105"/>
      <c r="I195" s="63"/>
      <c r="J195" s="63"/>
      <c r="K195" s="63"/>
      <c r="L195" s="63"/>
      <c r="M195" s="63"/>
    </row>
    <row r="196" spans="1:14" ht="18.75">
      <c r="A196" s="101"/>
      <c r="B196" s="5"/>
      <c r="C196" s="5"/>
      <c r="D196" s="22"/>
      <c r="E196" s="23"/>
      <c r="F196" s="165">
        <f>SUM(F189:F195)</f>
        <v>17800</v>
      </c>
    </row>
    <row r="197" spans="1:14" ht="18">
      <c r="A197" s="151" t="s">
        <v>427</v>
      </c>
      <c r="B197" s="151"/>
      <c r="C197" s="55"/>
      <c r="D197" s="55"/>
      <c r="E197" s="55"/>
      <c r="F197" s="55"/>
    </row>
    <row r="198" spans="1:14" ht="28.5">
      <c r="A198" s="59">
        <v>172</v>
      </c>
      <c r="B198" s="21" t="s">
        <v>428</v>
      </c>
      <c r="C198" s="7" t="s">
        <v>429</v>
      </c>
      <c r="D198" s="8">
        <v>3800406124</v>
      </c>
      <c r="E198" s="9" t="s">
        <v>430</v>
      </c>
      <c r="F198" s="12">
        <v>5000</v>
      </c>
    </row>
    <row r="199" spans="1:14" ht="28.5">
      <c r="A199" s="59">
        <v>173</v>
      </c>
      <c r="B199" s="6" t="s">
        <v>431</v>
      </c>
      <c r="C199" s="7" t="s">
        <v>432</v>
      </c>
      <c r="D199" s="8">
        <v>3800417983</v>
      </c>
      <c r="E199" s="9">
        <v>39542</v>
      </c>
      <c r="F199" s="12">
        <v>2000</v>
      </c>
    </row>
    <row r="200" spans="1:14" ht="26.25">
      <c r="A200" s="59">
        <v>174</v>
      </c>
      <c r="B200" s="144" t="s">
        <v>433</v>
      </c>
      <c r="C200" s="145" t="s">
        <v>434</v>
      </c>
      <c r="D200" s="146">
        <v>3800653162</v>
      </c>
      <c r="E200" s="147" t="s">
        <v>435</v>
      </c>
      <c r="F200" s="148">
        <v>1500</v>
      </c>
    </row>
    <row r="201" spans="1:14" s="124" customFormat="1" ht="25.5">
      <c r="A201" s="59">
        <v>175</v>
      </c>
      <c r="B201" s="38" t="s">
        <v>436</v>
      </c>
      <c r="C201" s="92" t="s">
        <v>437</v>
      </c>
      <c r="D201" s="84">
        <v>3800762450</v>
      </c>
      <c r="E201" s="166">
        <v>40728</v>
      </c>
      <c r="F201" s="86">
        <v>7000</v>
      </c>
      <c r="G201"/>
    </row>
    <row r="202" spans="1:14" ht="18">
      <c r="A202" s="55"/>
      <c r="B202" s="55"/>
      <c r="C202" s="55"/>
      <c r="D202" s="55"/>
      <c r="E202" s="55"/>
      <c r="F202" s="56">
        <f>SUM(F198:F201)</f>
        <v>15500</v>
      </c>
    </row>
    <row r="203" spans="1:14" ht="18">
      <c r="A203" s="151" t="s">
        <v>294</v>
      </c>
      <c r="B203" s="151"/>
      <c r="C203" s="55"/>
      <c r="D203" s="55"/>
      <c r="E203" s="55"/>
      <c r="F203" s="56"/>
    </row>
    <row r="204" spans="1:14" s="124" customFormat="1" ht="25.5">
      <c r="A204" s="101">
        <v>176</v>
      </c>
      <c r="B204" s="21" t="s">
        <v>438</v>
      </c>
      <c r="C204" s="5" t="s">
        <v>439</v>
      </c>
      <c r="D204" s="22">
        <v>3800742750</v>
      </c>
      <c r="E204" s="23">
        <v>40819</v>
      </c>
      <c r="F204" s="24">
        <v>30000</v>
      </c>
      <c r="G204" s="167"/>
    </row>
    <row r="205" spans="1:14" s="178" customFormat="1" ht="34.5" customHeight="1">
      <c r="A205" s="168">
        <v>177</v>
      </c>
      <c r="B205" s="169" t="s">
        <v>440</v>
      </c>
      <c r="C205" s="170" t="s">
        <v>441</v>
      </c>
      <c r="D205" s="171">
        <v>3801036564</v>
      </c>
      <c r="E205" s="172" t="s">
        <v>442</v>
      </c>
      <c r="F205" s="173">
        <v>20000</v>
      </c>
      <c r="G205" s="174"/>
      <c r="H205" s="175"/>
      <c r="I205" s="176"/>
      <c r="J205" s="177"/>
      <c r="K205" s="177"/>
      <c r="L205" s="177"/>
      <c r="M205" s="177"/>
      <c r="N205" s="177"/>
    </row>
    <row r="206" spans="1:14" s="124" customFormat="1" ht="15" customHeight="1">
      <c r="A206" s="101"/>
      <c r="B206" s="21"/>
      <c r="C206" s="5"/>
      <c r="D206" s="22"/>
      <c r="E206" s="23"/>
      <c r="F206" s="102">
        <f>SUM(F204:F205)</f>
        <v>50000</v>
      </c>
      <c r="G206" s="179"/>
    </row>
    <row r="207" spans="1:14" s="124" customFormat="1" ht="15" customHeight="1">
      <c r="A207" s="104"/>
      <c r="B207" s="180"/>
      <c r="C207" s="105"/>
      <c r="D207" s="106"/>
      <c r="E207" s="181"/>
      <c r="F207" s="108"/>
      <c r="G207" s="179"/>
    </row>
    <row r="208" spans="1:14" ht="20.25" customHeight="1">
      <c r="A208" s="182" t="s">
        <v>443</v>
      </c>
      <c r="B208" s="182"/>
      <c r="C208" s="182"/>
      <c r="D208" s="182"/>
      <c r="E208" s="182"/>
      <c r="F208" s="182"/>
    </row>
    <row r="209" spans="1:14" ht="15.75">
      <c r="A209" s="136" t="s">
        <v>403</v>
      </c>
      <c r="B209" s="136"/>
      <c r="C209" s="7"/>
      <c r="D209" s="8"/>
      <c r="E209" s="9"/>
      <c r="F209" s="81"/>
    </row>
    <row r="210" spans="1:14" ht="28.5">
      <c r="A210" s="59">
        <v>178</v>
      </c>
      <c r="B210" s="6" t="s">
        <v>444</v>
      </c>
      <c r="C210" s="7" t="s">
        <v>445</v>
      </c>
      <c r="D210" s="8">
        <v>3800283962</v>
      </c>
      <c r="E210" s="9" t="s">
        <v>446</v>
      </c>
      <c r="F210" s="12">
        <v>7000</v>
      </c>
    </row>
    <row r="211" spans="1:14" ht="28.5">
      <c r="A211" s="59">
        <v>179</v>
      </c>
      <c r="B211" s="21" t="s">
        <v>447</v>
      </c>
      <c r="C211" s="7" t="s">
        <v>448</v>
      </c>
      <c r="D211" s="8">
        <v>3800238543</v>
      </c>
      <c r="E211" s="9" t="s">
        <v>449</v>
      </c>
      <c r="F211" s="12">
        <v>3990</v>
      </c>
    </row>
    <row r="212" spans="1:14" ht="20.25" customHeight="1">
      <c r="A212" s="55"/>
      <c r="B212" s="55"/>
      <c r="C212" s="55"/>
      <c r="D212" s="55"/>
      <c r="E212" s="55"/>
      <c r="F212" s="183">
        <f>SUM(F210:F211)</f>
        <v>10990</v>
      </c>
    </row>
    <row r="213" spans="1:14" ht="15.75">
      <c r="A213" s="136" t="s">
        <v>450</v>
      </c>
      <c r="B213" s="136"/>
      <c r="C213" s="7"/>
      <c r="D213" s="8"/>
      <c r="E213" s="9"/>
      <c r="F213" s="58"/>
    </row>
    <row r="214" spans="1:14" ht="28.5">
      <c r="A214" s="59">
        <v>180</v>
      </c>
      <c r="B214" s="6" t="s">
        <v>451</v>
      </c>
      <c r="C214" s="7" t="s">
        <v>452</v>
      </c>
      <c r="D214" s="8">
        <v>3800467303</v>
      </c>
      <c r="E214" s="9" t="s">
        <v>453</v>
      </c>
      <c r="F214" s="12">
        <v>4600</v>
      </c>
    </row>
    <row r="215" spans="1:14" ht="25.5">
      <c r="A215" s="59">
        <v>181</v>
      </c>
      <c r="B215" s="184" t="s">
        <v>454</v>
      </c>
      <c r="C215" s="185" t="s">
        <v>455</v>
      </c>
      <c r="D215" s="186" t="s">
        <v>456</v>
      </c>
      <c r="E215" s="187" t="s">
        <v>457</v>
      </c>
      <c r="F215" s="188">
        <v>273403</v>
      </c>
    </row>
    <row r="216" spans="1:14" s="25" customFormat="1" ht="25.5">
      <c r="A216" s="59">
        <v>182</v>
      </c>
      <c r="B216" s="189" t="s">
        <v>458</v>
      </c>
      <c r="C216" s="67" t="s">
        <v>459</v>
      </c>
      <c r="D216" s="68">
        <v>3800737045</v>
      </c>
      <c r="E216" s="82">
        <v>40878</v>
      </c>
      <c r="F216" s="83">
        <v>7000</v>
      </c>
      <c r="G216"/>
    </row>
    <row r="217" spans="1:14" s="25" customFormat="1" ht="25.5">
      <c r="A217" s="59">
        <v>183</v>
      </c>
      <c r="B217" s="157" t="s">
        <v>460</v>
      </c>
      <c r="C217" s="157" t="s">
        <v>461</v>
      </c>
      <c r="D217" s="158">
        <v>3800754040</v>
      </c>
      <c r="E217" s="159">
        <v>40672</v>
      </c>
      <c r="F217" s="160">
        <v>1000</v>
      </c>
      <c r="G217"/>
    </row>
    <row r="218" spans="1:14" s="25" customFormat="1" ht="25.5">
      <c r="A218" s="59">
        <v>184</v>
      </c>
      <c r="B218" s="190" t="s">
        <v>462</v>
      </c>
      <c r="C218" s="157" t="s">
        <v>463</v>
      </c>
      <c r="D218" s="191">
        <v>3801035955</v>
      </c>
      <c r="E218" s="159" t="s">
        <v>464</v>
      </c>
      <c r="F218" s="32">
        <v>3000</v>
      </c>
      <c r="G218" s="192"/>
      <c r="H218" s="193"/>
      <c r="I218" s="194"/>
      <c r="J218" s="63"/>
      <c r="K218" s="63"/>
      <c r="L218" s="63"/>
      <c r="M218" s="63"/>
      <c r="N218" s="63"/>
    </row>
    <row r="219" spans="1:14" ht="19.5" customHeight="1">
      <c r="A219" s="55"/>
      <c r="B219" s="55"/>
      <c r="C219" s="55"/>
      <c r="D219" s="55"/>
      <c r="E219" s="55"/>
      <c r="F219" s="183">
        <f>SUM(F214:F218)</f>
        <v>289003</v>
      </c>
    </row>
    <row r="220" spans="1:14" ht="19.5" customHeight="1">
      <c r="A220" s="57" t="s">
        <v>352</v>
      </c>
      <c r="B220" s="57"/>
      <c r="C220" s="111"/>
      <c r="D220" s="112"/>
      <c r="E220" s="113"/>
      <c r="F220" s="58"/>
    </row>
    <row r="221" spans="1:14" ht="30.75" customHeight="1">
      <c r="A221" s="59">
        <v>185</v>
      </c>
      <c r="B221" s="6" t="s">
        <v>465</v>
      </c>
      <c r="C221" s="7" t="s">
        <v>466</v>
      </c>
      <c r="D221" s="8">
        <v>3800337551</v>
      </c>
      <c r="E221" s="9">
        <v>39025</v>
      </c>
      <c r="F221" s="12">
        <v>6000</v>
      </c>
    </row>
    <row r="222" spans="1:14" ht="30.75" customHeight="1">
      <c r="A222" s="101">
        <v>186</v>
      </c>
      <c r="B222" s="21" t="s">
        <v>467</v>
      </c>
      <c r="C222" s="5" t="s">
        <v>468</v>
      </c>
      <c r="D222" s="22">
        <v>3800387432</v>
      </c>
      <c r="E222" s="23">
        <v>39428</v>
      </c>
      <c r="F222" s="32">
        <v>10000</v>
      </c>
    </row>
    <row r="223" spans="1:14" ht="19.5" customHeight="1">
      <c r="A223" s="195"/>
      <c r="B223" s="195"/>
      <c r="C223" s="195"/>
      <c r="D223" s="195"/>
      <c r="E223" s="195"/>
      <c r="F223" s="196">
        <f>SUM(F221:F222)</f>
        <v>16000</v>
      </c>
    </row>
    <row r="224" spans="1:14">
      <c r="A224" s="197" t="s">
        <v>294</v>
      </c>
      <c r="B224" s="197"/>
      <c r="C224" s="198"/>
      <c r="D224" s="199"/>
      <c r="E224" s="200"/>
      <c r="F224" s="201"/>
    </row>
    <row r="225" spans="1:7" ht="25.5">
      <c r="A225" s="101">
        <v>187</v>
      </c>
      <c r="B225" s="21" t="s">
        <v>469</v>
      </c>
      <c r="C225" s="5" t="s">
        <v>470</v>
      </c>
      <c r="D225" s="22">
        <v>3800101115</v>
      </c>
      <c r="E225" s="23" t="s">
        <v>471</v>
      </c>
      <c r="F225" s="24">
        <v>200000</v>
      </c>
    </row>
    <row r="226" spans="1:7" ht="15.75">
      <c r="A226" s="101"/>
      <c r="B226" s="21"/>
      <c r="C226" s="5"/>
      <c r="D226" s="22"/>
      <c r="E226" s="23"/>
      <c r="F226" s="202">
        <f>SUM(F225)</f>
        <v>200000</v>
      </c>
      <c r="G226" s="143"/>
    </row>
    <row r="228" spans="1:7">
      <c r="B228" s="203" t="s">
        <v>472</v>
      </c>
    </row>
    <row r="230" spans="1:7">
      <c r="F230" s="143"/>
    </row>
  </sheetData>
  <mergeCells count="19">
    <mergeCell ref="A224:B224"/>
    <mergeCell ref="A197:B197"/>
    <mergeCell ref="A203:B203"/>
    <mergeCell ref="A208:F208"/>
    <mergeCell ref="A209:B209"/>
    <mergeCell ref="A213:B213"/>
    <mergeCell ref="A220:B220"/>
    <mergeCell ref="A159:B159"/>
    <mergeCell ref="A177:B177"/>
    <mergeCell ref="A178:B178"/>
    <mergeCell ref="A182:F182"/>
    <mergeCell ref="A183:B183"/>
    <mergeCell ref="A188:B188"/>
    <mergeCell ref="A1:F1"/>
    <mergeCell ref="A3:F3"/>
    <mergeCell ref="A49:B49"/>
    <mergeCell ref="A108:B108"/>
    <mergeCell ref="A134:F134"/>
    <mergeCell ref="A139:B13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Vaio E</dc:creator>
  <cp:lastModifiedBy>Vaio E</cp:lastModifiedBy>
  <dcterms:created xsi:type="dcterms:W3CDTF">2014-03-17T08:45:08Z</dcterms:created>
  <dcterms:modified xsi:type="dcterms:W3CDTF">2014-03-17T08:45:20Z</dcterms:modified>
</cp:coreProperties>
</file>